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ora\Desktop\Formulario nuevo logo CSJ\"/>
    </mc:Choice>
  </mc:AlternateContent>
  <xr:revisionPtr revIDLastSave="0" documentId="8_{379D42E8-9EBA-4F6E-B757-6BA44A968EFF}" xr6:coauthVersionLast="36" xr6:coauthVersionMax="36" xr10:uidLastSave="{00000000-0000-0000-0000-000000000000}"/>
  <bookViews>
    <workbookView xWindow="120" yWindow="15" windowWidth="15135" windowHeight="8130" tabRatio="858"/>
  </bookViews>
  <sheets>
    <sheet name="Enero" sheetId="6" r:id="rId1"/>
    <sheet name="Febrero" sheetId="20" r:id="rId2"/>
    <sheet name="Marzo" sheetId="21" r:id="rId3"/>
    <sheet name="Abril" sheetId="29" r:id="rId4"/>
    <sheet name="Mayo" sheetId="30" r:id="rId5"/>
    <sheet name="Junio" sheetId="27" r:id="rId6"/>
    <sheet name="Julio" sheetId="28" r:id="rId7"/>
    <sheet name="Agosto" sheetId="22" r:id="rId8"/>
    <sheet name="Septiembre" sheetId="23" r:id="rId9"/>
    <sheet name="Octubre" sheetId="24" r:id="rId10"/>
    <sheet name="Noviembre" sheetId="25" r:id="rId11"/>
    <sheet name="Diciembre" sheetId="26" r:id="rId12"/>
  </sheets>
  <definedNames>
    <definedName name="_xlnm.Print_Area" localSheetId="3">Abril!$A$1:$V$124</definedName>
    <definedName name="_xlnm.Print_Area" localSheetId="7">Agosto!$A$1:$V$124</definedName>
    <definedName name="_xlnm.Print_Area" localSheetId="11">Diciembre!$A$1:$V$124</definedName>
    <definedName name="_xlnm.Print_Area" localSheetId="0">Enero!$A$1:$V$124</definedName>
    <definedName name="_xlnm.Print_Area" localSheetId="1">Febrero!$A$1:$V$124</definedName>
    <definedName name="_xlnm.Print_Area" localSheetId="6">Julio!$A$1:$V$124</definedName>
    <definedName name="_xlnm.Print_Area" localSheetId="5">Junio!$A$1:$V$124</definedName>
    <definedName name="_xlnm.Print_Area" localSheetId="2">Marzo!$A$1:$V$124</definedName>
    <definedName name="_xlnm.Print_Area" localSheetId="4">Mayo!$A$1:$V$124</definedName>
    <definedName name="_xlnm.Print_Area" localSheetId="10">Noviembre!$A$1:$V$124</definedName>
    <definedName name="_xlnm.Print_Area" localSheetId="9">Octubre!$A$1:$V$124</definedName>
    <definedName name="_xlnm.Print_Area" localSheetId="8">Septiembre!$A$1:$V$124</definedName>
  </definedNames>
  <calcPr calcId="191029"/>
</workbook>
</file>

<file path=xl/calcChain.xml><?xml version="1.0" encoding="utf-8"?>
<calcChain xmlns="http://schemas.openxmlformats.org/spreadsheetml/2006/main">
  <c r="N8" i="26" l="1"/>
  <c r="I8" i="26"/>
  <c r="B8" i="26"/>
  <c r="U6" i="26"/>
  <c r="C6" i="26"/>
  <c r="T5" i="26"/>
  <c r="L5" i="26"/>
  <c r="C5" i="26"/>
  <c r="N8" i="25"/>
  <c r="I8" i="25"/>
  <c r="B8" i="25"/>
  <c r="U6" i="25"/>
  <c r="C6" i="25"/>
  <c r="T5" i="25"/>
  <c r="L5" i="25"/>
  <c r="C5" i="25"/>
  <c r="N8" i="24"/>
  <c r="I8" i="24"/>
  <c r="B8" i="24"/>
  <c r="U6" i="24"/>
  <c r="C6" i="24"/>
  <c r="T5" i="24"/>
  <c r="L5" i="24"/>
  <c r="C5" i="24"/>
  <c r="N8" i="23"/>
  <c r="I8" i="23"/>
  <c r="B8" i="23"/>
  <c r="U6" i="23"/>
  <c r="C6" i="23"/>
  <c r="T5" i="23"/>
  <c r="L5" i="23"/>
  <c r="C5" i="23"/>
  <c r="N8" i="22"/>
  <c r="I8" i="22"/>
  <c r="B8" i="22"/>
  <c r="U6" i="22"/>
  <c r="C6" i="22"/>
  <c r="T5" i="22"/>
  <c r="L5" i="22"/>
  <c r="C5" i="22"/>
  <c r="N8" i="28"/>
  <c r="I8" i="28"/>
  <c r="B8" i="28"/>
  <c r="U6" i="28"/>
  <c r="C6" i="28"/>
  <c r="T5" i="28"/>
  <c r="L5" i="28"/>
  <c r="C5" i="28"/>
  <c r="N8" i="27"/>
  <c r="I8" i="27"/>
  <c r="B8" i="27"/>
  <c r="U6" i="27"/>
  <c r="C6" i="27"/>
  <c r="T5" i="27"/>
  <c r="L5" i="27"/>
  <c r="C5" i="27"/>
  <c r="N8" i="30"/>
  <c r="I8" i="30"/>
  <c r="B8" i="30"/>
  <c r="U6" i="30"/>
  <c r="C6" i="30"/>
  <c r="T5" i="30"/>
  <c r="L5" i="30"/>
  <c r="C5" i="30"/>
  <c r="N8" i="29"/>
  <c r="I8" i="29"/>
  <c r="B8" i="29"/>
  <c r="U6" i="29"/>
  <c r="C6" i="29"/>
  <c r="T5" i="29"/>
  <c r="L5" i="29"/>
  <c r="C5" i="29"/>
  <c r="N8" i="21"/>
  <c r="I8" i="21"/>
  <c r="B8" i="21"/>
  <c r="U6" i="21"/>
  <c r="C6" i="21"/>
  <c r="T5" i="21"/>
  <c r="L5" i="21"/>
  <c r="C5" i="21"/>
  <c r="N8" i="20"/>
  <c r="I8" i="20"/>
  <c r="B8" i="20"/>
  <c r="U6" i="20"/>
  <c r="C6" i="20"/>
  <c r="T5" i="20"/>
  <c r="L5" i="20"/>
  <c r="C5" i="20"/>
  <c r="U37" i="26"/>
  <c r="S37" i="26"/>
  <c r="Q37" i="26"/>
  <c r="K37" i="26"/>
  <c r="K38" i="26" s="1"/>
  <c r="H37" i="26"/>
  <c r="U30" i="26"/>
  <c r="S30" i="26"/>
  <c r="Q30" i="26"/>
  <c r="K30" i="26"/>
  <c r="H30" i="26"/>
  <c r="U21" i="26"/>
  <c r="S21" i="26"/>
  <c r="Q21" i="26"/>
  <c r="K21" i="26"/>
  <c r="H21" i="26"/>
  <c r="U37" i="25"/>
  <c r="U38" i="25" s="1"/>
  <c r="S37" i="25"/>
  <c r="Q37" i="25"/>
  <c r="W37" i="25" s="1"/>
  <c r="K37" i="25"/>
  <c r="H37" i="25"/>
  <c r="U37" i="24"/>
  <c r="S37" i="24"/>
  <c r="Q37" i="24"/>
  <c r="K37" i="24"/>
  <c r="H37" i="24"/>
  <c r="U37" i="23"/>
  <c r="S37" i="23"/>
  <c r="Q37" i="23"/>
  <c r="K37" i="23"/>
  <c r="H37" i="23"/>
  <c r="U37" i="22"/>
  <c r="S37" i="22"/>
  <c r="Q37" i="22"/>
  <c r="W37" i="22" s="1"/>
  <c r="K37" i="22"/>
  <c r="H37" i="22"/>
  <c r="U37" i="28"/>
  <c r="S37" i="28"/>
  <c r="W37" i="28" s="1"/>
  <c r="Q37" i="28"/>
  <c r="K37" i="28"/>
  <c r="H37" i="28"/>
  <c r="U37" i="27"/>
  <c r="S37" i="27"/>
  <c r="Q37" i="27"/>
  <c r="K37" i="27"/>
  <c r="H37" i="27"/>
  <c r="U37" i="30"/>
  <c r="S37" i="30"/>
  <c r="Q37" i="30"/>
  <c r="K37" i="30"/>
  <c r="H37" i="30"/>
  <c r="U37" i="29"/>
  <c r="S37" i="29"/>
  <c r="Q37" i="29"/>
  <c r="K37" i="29"/>
  <c r="H37" i="29"/>
  <c r="U37" i="21"/>
  <c r="S37" i="21"/>
  <c r="Q37" i="21"/>
  <c r="W37" i="21" s="1"/>
  <c r="K37" i="21"/>
  <c r="K38" i="21" s="1"/>
  <c r="H37" i="21"/>
  <c r="U37" i="20"/>
  <c r="S37" i="20"/>
  <c r="Q37" i="20"/>
  <c r="K37" i="20"/>
  <c r="H37" i="20"/>
  <c r="U30" i="25"/>
  <c r="S30" i="25"/>
  <c r="Q30" i="25"/>
  <c r="K30" i="25"/>
  <c r="H30" i="25"/>
  <c r="U30" i="24"/>
  <c r="S30" i="24"/>
  <c r="Q30" i="24"/>
  <c r="K30" i="24"/>
  <c r="H30" i="24"/>
  <c r="U30" i="23"/>
  <c r="S30" i="23"/>
  <c r="Q30" i="23"/>
  <c r="K30" i="23"/>
  <c r="H30" i="23"/>
  <c r="U30" i="22"/>
  <c r="W30" i="22"/>
  <c r="S30" i="22"/>
  <c r="Q30" i="22"/>
  <c r="K30" i="22"/>
  <c r="H30" i="22"/>
  <c r="U30" i="28"/>
  <c r="S30" i="28"/>
  <c r="W30" i="28"/>
  <c r="Q30" i="28"/>
  <c r="K30" i="28"/>
  <c r="H30" i="28"/>
  <c r="U30" i="27"/>
  <c r="U38" i="27" s="1"/>
  <c r="S30" i="27"/>
  <c r="Q30" i="27"/>
  <c r="K30" i="27"/>
  <c r="H30" i="27"/>
  <c r="U30" i="30"/>
  <c r="S30" i="30"/>
  <c r="W30" i="30"/>
  <c r="Q30" i="30"/>
  <c r="K30" i="30"/>
  <c r="H30" i="30"/>
  <c r="U30" i="29"/>
  <c r="W30" i="29"/>
  <c r="S30" i="29"/>
  <c r="Q30" i="29"/>
  <c r="K30" i="29"/>
  <c r="H30" i="29"/>
  <c r="U30" i="21"/>
  <c r="S30" i="21"/>
  <c r="Q30" i="21"/>
  <c r="W30" i="21" s="1"/>
  <c r="K30" i="21"/>
  <c r="H30" i="21"/>
  <c r="U30" i="20"/>
  <c r="S30" i="20"/>
  <c r="Q30" i="20"/>
  <c r="K30" i="20"/>
  <c r="H30" i="20"/>
  <c r="U21" i="25"/>
  <c r="S21" i="25"/>
  <c r="Q21" i="25"/>
  <c r="W21" i="25" s="1"/>
  <c r="K21" i="25"/>
  <c r="K38" i="25" s="1"/>
  <c r="H21" i="25"/>
  <c r="H38" i="25" s="1"/>
  <c r="U21" i="24"/>
  <c r="U38" i="24" s="1"/>
  <c r="S21" i="24"/>
  <c r="S38" i="24" s="1"/>
  <c r="Q21" i="24"/>
  <c r="K21" i="24"/>
  <c r="H21" i="24"/>
  <c r="U21" i="23"/>
  <c r="U38" i="23" s="1"/>
  <c r="S21" i="23"/>
  <c r="S38" i="23"/>
  <c r="Q21" i="23"/>
  <c r="K21" i="23"/>
  <c r="K38" i="23" s="1"/>
  <c r="H21" i="23"/>
  <c r="H38" i="23" s="1"/>
  <c r="U21" i="22"/>
  <c r="U38" i="22" s="1"/>
  <c r="S21" i="22"/>
  <c r="S38" i="22" s="1"/>
  <c r="Q21" i="22"/>
  <c r="Q38" i="22" s="1"/>
  <c r="W38" i="22" s="1"/>
  <c r="K21" i="22"/>
  <c r="K38" i="22" s="1"/>
  <c r="H21" i="22"/>
  <c r="H38" i="22"/>
  <c r="U21" i="28"/>
  <c r="U38" i="28" s="1"/>
  <c r="S21" i="28"/>
  <c r="S38" i="28" s="1"/>
  <c r="Q21" i="28"/>
  <c r="K21" i="28"/>
  <c r="K38" i="28" s="1"/>
  <c r="H21" i="28"/>
  <c r="H38" i="28" s="1"/>
  <c r="U21" i="27"/>
  <c r="S21" i="27"/>
  <c r="Q21" i="27"/>
  <c r="Q38" i="27" s="1"/>
  <c r="W38" i="27" s="1"/>
  <c r="K21" i="27"/>
  <c r="K38" i="27" s="1"/>
  <c r="H21" i="27"/>
  <c r="H38" i="27" s="1"/>
  <c r="U21" i="30"/>
  <c r="U38" i="30" s="1"/>
  <c r="S21" i="30"/>
  <c r="Q21" i="30"/>
  <c r="Q38" i="30"/>
  <c r="K21" i="30"/>
  <c r="H21" i="30"/>
  <c r="H38" i="30" s="1"/>
  <c r="U21" i="29"/>
  <c r="S21" i="29"/>
  <c r="S38" i="29" s="1"/>
  <c r="Q21" i="29"/>
  <c r="Q38" i="29" s="1"/>
  <c r="K21" i="29"/>
  <c r="H21" i="29"/>
  <c r="H38" i="29"/>
  <c r="U21" i="21"/>
  <c r="U38" i="21" s="1"/>
  <c r="S21" i="21"/>
  <c r="S38" i="21" s="1"/>
  <c r="Q21" i="21"/>
  <c r="K21" i="21"/>
  <c r="H21" i="21"/>
  <c r="H38" i="21" s="1"/>
  <c r="K21" i="20"/>
  <c r="H21" i="20"/>
  <c r="H38" i="20"/>
  <c r="U21" i="20"/>
  <c r="S21" i="20"/>
  <c r="S38" i="20" s="1"/>
  <c r="Q21" i="20"/>
  <c r="Q38" i="20" s="1"/>
  <c r="U80" i="6"/>
  <c r="T80" i="6"/>
  <c r="S80" i="6"/>
  <c r="Q80" i="6"/>
  <c r="O80" i="6"/>
  <c r="M80" i="6"/>
  <c r="L80" i="6"/>
  <c r="L81" i="6" s="1"/>
  <c r="K80" i="6"/>
  <c r="J80" i="6"/>
  <c r="H80" i="6"/>
  <c r="G80" i="6"/>
  <c r="E80" i="6"/>
  <c r="C80" i="6"/>
  <c r="U74" i="6"/>
  <c r="T74" i="6"/>
  <c r="S74" i="6"/>
  <c r="Q74" i="6"/>
  <c r="O74" i="6"/>
  <c r="M74" i="6"/>
  <c r="M81" i="6" s="1"/>
  <c r="L74" i="6"/>
  <c r="K74" i="6"/>
  <c r="J74" i="6"/>
  <c r="H74" i="6"/>
  <c r="G74" i="6"/>
  <c r="E74" i="6"/>
  <c r="C74" i="6"/>
  <c r="U64" i="6"/>
  <c r="T64" i="6"/>
  <c r="S64" i="6"/>
  <c r="Q64" i="6"/>
  <c r="Q81" i="6" s="1"/>
  <c r="O64" i="6"/>
  <c r="O81" i="6" s="1"/>
  <c r="M64" i="6"/>
  <c r="L64" i="6"/>
  <c r="K64" i="6"/>
  <c r="J64" i="6"/>
  <c r="H64" i="6"/>
  <c r="G64" i="6"/>
  <c r="E64" i="6"/>
  <c r="C64" i="6"/>
  <c r="U51" i="6"/>
  <c r="S51" i="6"/>
  <c r="Q51" i="6"/>
  <c r="H51" i="6"/>
  <c r="E51" i="6"/>
  <c r="U37" i="6"/>
  <c r="S37" i="6"/>
  <c r="Q37" i="6"/>
  <c r="K37" i="6"/>
  <c r="H37" i="6"/>
  <c r="E37" i="6"/>
  <c r="U30" i="6"/>
  <c r="S30" i="6"/>
  <c r="Q30" i="6"/>
  <c r="K30" i="6"/>
  <c r="H30" i="6"/>
  <c r="E30" i="6"/>
  <c r="U21" i="6"/>
  <c r="S21" i="6"/>
  <c r="Q21" i="6"/>
  <c r="K21" i="6"/>
  <c r="H21" i="6"/>
  <c r="H38" i="6" s="1"/>
  <c r="E21" i="6"/>
  <c r="U95" i="30"/>
  <c r="T95" i="30"/>
  <c r="S95" i="30"/>
  <c r="Q95" i="30"/>
  <c r="O95" i="30"/>
  <c r="M95" i="30"/>
  <c r="L95" i="30"/>
  <c r="K95" i="30"/>
  <c r="J95" i="30"/>
  <c r="H95" i="30"/>
  <c r="V94" i="30"/>
  <c r="K50" i="30"/>
  <c r="V93" i="30"/>
  <c r="K49" i="30"/>
  <c r="V92" i="30"/>
  <c r="K48" i="30" s="1"/>
  <c r="V91" i="30"/>
  <c r="V90" i="30"/>
  <c r="K46" i="30"/>
  <c r="V89" i="30"/>
  <c r="V88" i="30"/>
  <c r="V87" i="30"/>
  <c r="V86" i="30"/>
  <c r="K42" i="30"/>
  <c r="V85" i="30"/>
  <c r="U80" i="30"/>
  <c r="T80" i="30"/>
  <c r="S80" i="30"/>
  <c r="Q80" i="30"/>
  <c r="O80" i="30"/>
  <c r="M80" i="30"/>
  <c r="L80" i="30"/>
  <c r="K80" i="30"/>
  <c r="J80" i="30"/>
  <c r="H80" i="30"/>
  <c r="G80" i="30"/>
  <c r="E80" i="30"/>
  <c r="C80" i="30"/>
  <c r="V79" i="30"/>
  <c r="L36" i="30" s="1"/>
  <c r="V78" i="30"/>
  <c r="V77" i="30"/>
  <c r="V76" i="30"/>
  <c r="L33" i="30"/>
  <c r="V75" i="30"/>
  <c r="L32" i="30"/>
  <c r="U74" i="30"/>
  <c r="T74" i="30"/>
  <c r="S74" i="30"/>
  <c r="Q74" i="30"/>
  <c r="O74" i="30"/>
  <c r="M74" i="30"/>
  <c r="L74" i="30"/>
  <c r="K74" i="30"/>
  <c r="J74" i="30"/>
  <c r="H74" i="30"/>
  <c r="G74" i="30"/>
  <c r="E74" i="30"/>
  <c r="C74" i="30"/>
  <c r="V73" i="30"/>
  <c r="L29" i="30"/>
  <c r="V72" i="30"/>
  <c r="L28" i="30"/>
  <c r="V71" i="30"/>
  <c r="L27" i="30" s="1"/>
  <c r="V70" i="30"/>
  <c r="L26" i="30"/>
  <c r="V69" i="30"/>
  <c r="V68" i="30"/>
  <c r="L24" i="30"/>
  <c r="U64" i="30"/>
  <c r="U81" i="30" s="1"/>
  <c r="T64" i="30"/>
  <c r="T81" i="30"/>
  <c r="S64" i="30"/>
  <c r="Q64" i="30"/>
  <c r="O64" i="30"/>
  <c r="O81" i="30" s="1"/>
  <c r="M64" i="30"/>
  <c r="L64" i="30"/>
  <c r="K64" i="30"/>
  <c r="K81" i="30"/>
  <c r="J64" i="30"/>
  <c r="J81" i="30" s="1"/>
  <c r="H64" i="30"/>
  <c r="H81" i="30"/>
  <c r="G64" i="30"/>
  <c r="G81" i="30" s="1"/>
  <c r="E64" i="30"/>
  <c r="E81" i="30" s="1"/>
  <c r="C64" i="30"/>
  <c r="C81" i="30"/>
  <c r="V63" i="30"/>
  <c r="L20" i="30"/>
  <c r="V62" i="30"/>
  <c r="L19" i="30" s="1"/>
  <c r="V61" i="30"/>
  <c r="V60" i="30"/>
  <c r="L17" i="30"/>
  <c r="V58" i="30"/>
  <c r="L15" i="30" s="1"/>
  <c r="V57" i="30"/>
  <c r="L14" i="30" s="1"/>
  <c r="L21" i="30" s="1"/>
  <c r="U51" i="30"/>
  <c r="T51" i="30"/>
  <c r="S51" i="30"/>
  <c r="Q51" i="30"/>
  <c r="H51" i="30"/>
  <c r="W50" i="30"/>
  <c r="W49" i="30"/>
  <c r="W48" i="30"/>
  <c r="W47" i="30"/>
  <c r="K47" i="30"/>
  <c r="W46" i="30"/>
  <c r="W45" i="30"/>
  <c r="K45" i="30"/>
  <c r="W44" i="30"/>
  <c r="K44" i="30"/>
  <c r="W43" i="30"/>
  <c r="K43" i="30"/>
  <c r="W42" i="30"/>
  <c r="W41" i="30"/>
  <c r="W51" i="30" s="1"/>
  <c r="K41" i="30"/>
  <c r="W36" i="30"/>
  <c r="W35" i="30"/>
  <c r="L35" i="30"/>
  <c r="W34" i="30"/>
  <c r="L34" i="30"/>
  <c r="W33" i="30"/>
  <c r="W32" i="30"/>
  <c r="W29" i="30"/>
  <c r="W28" i="30"/>
  <c r="W27" i="30"/>
  <c r="W26" i="30"/>
  <c r="W25" i="30"/>
  <c r="L25" i="30"/>
  <c r="W24" i="30"/>
  <c r="W20" i="30"/>
  <c r="W19" i="30"/>
  <c r="W18" i="30"/>
  <c r="L18" i="30"/>
  <c r="W17" i="30"/>
  <c r="W15" i="30"/>
  <c r="W14" i="30"/>
  <c r="U95" i="29"/>
  <c r="T95" i="29"/>
  <c r="S95" i="29"/>
  <c r="Q95" i="29"/>
  <c r="O95" i="29"/>
  <c r="M95" i="29"/>
  <c r="L95" i="29"/>
  <c r="K95" i="29"/>
  <c r="J95" i="29"/>
  <c r="H95" i="29"/>
  <c r="V94" i="29"/>
  <c r="K50" i="29"/>
  <c r="V93" i="29"/>
  <c r="K49" i="29" s="1"/>
  <c r="V92" i="29"/>
  <c r="V91" i="29"/>
  <c r="K47" i="29" s="1"/>
  <c r="V90" i="29"/>
  <c r="K46" i="29"/>
  <c r="V89" i="29"/>
  <c r="V88" i="29"/>
  <c r="V87" i="29"/>
  <c r="V86" i="29"/>
  <c r="V85" i="29"/>
  <c r="M81" i="29"/>
  <c r="U80" i="29"/>
  <c r="U81" i="29" s="1"/>
  <c r="T80" i="29"/>
  <c r="S80" i="29"/>
  <c r="Q80" i="29"/>
  <c r="O80" i="29"/>
  <c r="M80" i="29"/>
  <c r="L80" i="29"/>
  <c r="K80" i="29"/>
  <c r="J80" i="29"/>
  <c r="H80" i="29"/>
  <c r="V80" i="29" s="1"/>
  <c r="G80" i="29"/>
  <c r="E80" i="29"/>
  <c r="C80" i="29"/>
  <c r="V79" i="29"/>
  <c r="L36" i="29" s="1"/>
  <c r="V78" i="29"/>
  <c r="L35" i="29" s="1"/>
  <c r="V77" i="29"/>
  <c r="V76" i="29"/>
  <c r="V75" i="29"/>
  <c r="L32" i="29" s="1"/>
  <c r="L37" i="29"/>
  <c r="U74" i="29"/>
  <c r="T74" i="29"/>
  <c r="S74" i="29"/>
  <c r="Q74" i="29"/>
  <c r="O74" i="29"/>
  <c r="M74" i="29"/>
  <c r="L74" i="29"/>
  <c r="K74" i="29"/>
  <c r="J74" i="29"/>
  <c r="H74" i="29"/>
  <c r="G74" i="29"/>
  <c r="E74" i="29"/>
  <c r="V74" i="29" s="1"/>
  <c r="C74" i="29"/>
  <c r="V73" i="29"/>
  <c r="V72" i="29"/>
  <c r="L28" i="29"/>
  <c r="V71" i="29"/>
  <c r="L27" i="29" s="1"/>
  <c r="V70" i="29"/>
  <c r="L26" i="29"/>
  <c r="V69" i="29"/>
  <c r="V68" i="29"/>
  <c r="L24" i="29" s="1"/>
  <c r="L30" i="29" s="1"/>
  <c r="U64" i="29"/>
  <c r="T64" i="29"/>
  <c r="T81" i="29"/>
  <c r="S64" i="29"/>
  <c r="Q64" i="29"/>
  <c r="Q81" i="29" s="1"/>
  <c r="O64" i="29"/>
  <c r="O81" i="29"/>
  <c r="M64" i="29"/>
  <c r="L64" i="29"/>
  <c r="L81" i="29"/>
  <c r="K64" i="29"/>
  <c r="K81" i="29" s="1"/>
  <c r="J64" i="29"/>
  <c r="J81" i="29" s="1"/>
  <c r="H64" i="29"/>
  <c r="G64" i="29"/>
  <c r="E64" i="29"/>
  <c r="C64" i="29"/>
  <c r="C81" i="29" s="1"/>
  <c r="V63" i="29"/>
  <c r="L20" i="29" s="1"/>
  <c r="V62" i="29"/>
  <c r="L19" i="29" s="1"/>
  <c r="V61" i="29"/>
  <c r="L18" i="29" s="1"/>
  <c r="L21" i="29" s="1"/>
  <c r="L38" i="29" s="1"/>
  <c r="V60" i="29"/>
  <c r="L17" i="29" s="1"/>
  <c r="V58" i="29"/>
  <c r="V57" i="29"/>
  <c r="U51" i="29"/>
  <c r="T51" i="29"/>
  <c r="S51" i="29"/>
  <c r="Q51" i="29"/>
  <c r="H51" i="29"/>
  <c r="W50" i="29"/>
  <c r="W49" i="29"/>
  <c r="W48" i="29"/>
  <c r="K48" i="29"/>
  <c r="W47" i="29"/>
  <c r="W46" i="29"/>
  <c r="W45" i="29"/>
  <c r="K45" i="29"/>
  <c r="W44" i="29"/>
  <c r="K44" i="29"/>
  <c r="W43" i="29"/>
  <c r="K43" i="29"/>
  <c r="W42" i="29"/>
  <c r="W41" i="29"/>
  <c r="K41" i="29"/>
  <c r="W36" i="29"/>
  <c r="W35" i="29"/>
  <c r="W34" i="29"/>
  <c r="L34" i="29"/>
  <c r="W33" i="29"/>
  <c r="L33" i="29"/>
  <c r="W32" i="29"/>
  <c r="W29" i="29"/>
  <c r="L29" i="29"/>
  <c r="W28" i="29"/>
  <c r="W27" i="29"/>
  <c r="W26" i="29"/>
  <c r="W25" i="29"/>
  <c r="L25" i="29"/>
  <c r="W24" i="29"/>
  <c r="W20" i="29"/>
  <c r="W19" i="29"/>
  <c r="W18" i="29"/>
  <c r="W17" i="29"/>
  <c r="W15" i="29"/>
  <c r="L15" i="29"/>
  <c r="W14" i="29"/>
  <c r="L14" i="29"/>
  <c r="U95" i="28"/>
  <c r="T95" i="28"/>
  <c r="S95" i="28"/>
  <c r="Q95" i="28"/>
  <c r="O95" i="28"/>
  <c r="M95" i="28"/>
  <c r="L95" i="28"/>
  <c r="K95" i="28"/>
  <c r="J95" i="28"/>
  <c r="H95" i="28"/>
  <c r="V94" i="28"/>
  <c r="K50" i="28" s="1"/>
  <c r="V93" i="28"/>
  <c r="K49" i="28" s="1"/>
  <c r="V92" i="28"/>
  <c r="V91" i="28"/>
  <c r="K47" i="28" s="1"/>
  <c r="V90" i="28"/>
  <c r="V89" i="28"/>
  <c r="V88" i="28"/>
  <c r="K44" i="28" s="1"/>
  <c r="V87" i="28"/>
  <c r="V86" i="28"/>
  <c r="V85" i="28"/>
  <c r="U80" i="28"/>
  <c r="T80" i="28"/>
  <c r="S80" i="28"/>
  <c r="Q80" i="28"/>
  <c r="O80" i="28"/>
  <c r="M80" i="28"/>
  <c r="L80" i="28"/>
  <c r="L81" i="28" s="1"/>
  <c r="K80" i="28"/>
  <c r="K81" i="28" s="1"/>
  <c r="J80" i="28"/>
  <c r="H80" i="28"/>
  <c r="G80" i="28"/>
  <c r="E80" i="28"/>
  <c r="C80" i="28"/>
  <c r="V79" i="28"/>
  <c r="V78" i="28"/>
  <c r="L35" i="28" s="1"/>
  <c r="V77" i="28"/>
  <c r="V76" i="28"/>
  <c r="L33" i="28"/>
  <c r="V75" i="28"/>
  <c r="L32" i="28"/>
  <c r="U74" i="28"/>
  <c r="T74" i="28"/>
  <c r="S74" i="28"/>
  <c r="Q74" i="28"/>
  <c r="O74" i="28"/>
  <c r="M74" i="28"/>
  <c r="L74" i="28"/>
  <c r="K74" i="28"/>
  <c r="J74" i="28"/>
  <c r="H74" i="28"/>
  <c r="G74" i="28"/>
  <c r="E74" i="28"/>
  <c r="C74" i="28"/>
  <c r="V73" i="28"/>
  <c r="L29" i="28" s="1"/>
  <c r="V72" i="28"/>
  <c r="L28" i="28" s="1"/>
  <c r="V71" i="28"/>
  <c r="L27" i="28" s="1"/>
  <c r="L30" i="28" s="1"/>
  <c r="V70" i="28"/>
  <c r="L26" i="28" s="1"/>
  <c r="V69" i="28"/>
  <c r="L25" i="28" s="1"/>
  <c r="V68" i="28"/>
  <c r="L24" i="28" s="1"/>
  <c r="U64" i="28"/>
  <c r="T64" i="28"/>
  <c r="T81" i="28" s="1"/>
  <c r="S64" i="28"/>
  <c r="S81" i="28" s="1"/>
  <c r="Q64" i="28"/>
  <c r="Q81" i="28"/>
  <c r="O64" i="28"/>
  <c r="M64" i="28"/>
  <c r="M81" i="28" s="1"/>
  <c r="L64" i="28"/>
  <c r="K64" i="28"/>
  <c r="J64" i="28"/>
  <c r="H64" i="28"/>
  <c r="H81" i="28" s="1"/>
  <c r="G64" i="28"/>
  <c r="E64" i="28"/>
  <c r="E81" i="28" s="1"/>
  <c r="C64" i="28"/>
  <c r="C81" i="28" s="1"/>
  <c r="V63" i="28"/>
  <c r="L20" i="28" s="1"/>
  <c r="V62" i="28"/>
  <c r="V61" i="28"/>
  <c r="V60" i="28"/>
  <c r="L17" i="28" s="1"/>
  <c r="V58" i="28"/>
  <c r="V57" i="28"/>
  <c r="L14" i="28" s="1"/>
  <c r="L21" i="28" s="1"/>
  <c r="U51" i="28"/>
  <c r="T51" i="28"/>
  <c r="S51" i="28"/>
  <c r="Q51" i="28"/>
  <c r="H51" i="28"/>
  <c r="W50" i="28"/>
  <c r="W49" i="28"/>
  <c r="W48" i="28"/>
  <c r="K48" i="28"/>
  <c r="W47" i="28"/>
  <c r="W46" i="28"/>
  <c r="K46" i="28"/>
  <c r="W45" i="28"/>
  <c r="K45" i="28"/>
  <c r="W44" i="28"/>
  <c r="W43" i="28"/>
  <c r="W42" i="28"/>
  <c r="K42" i="28"/>
  <c r="W41" i="28"/>
  <c r="K41" i="28"/>
  <c r="W36" i="28"/>
  <c r="L36" i="28"/>
  <c r="W35" i="28"/>
  <c r="W34" i="28"/>
  <c r="L34" i="28"/>
  <c r="W33" i="28"/>
  <c r="W32" i="28"/>
  <c r="W29" i="28"/>
  <c r="W28" i="28"/>
  <c r="W27" i="28"/>
  <c r="W26" i="28"/>
  <c r="W25" i="28"/>
  <c r="W24" i="28"/>
  <c r="W20" i="28"/>
  <c r="W19" i="28"/>
  <c r="L19" i="28"/>
  <c r="W18" i="28"/>
  <c r="W17" i="28"/>
  <c r="W15" i="28"/>
  <c r="L15" i="28"/>
  <c r="W14" i="28"/>
  <c r="U95" i="27"/>
  <c r="T95" i="27"/>
  <c r="S95" i="27"/>
  <c r="Q95" i="27"/>
  <c r="O95" i="27"/>
  <c r="M95" i="27"/>
  <c r="L95" i="27"/>
  <c r="K95" i="27"/>
  <c r="J95" i="27"/>
  <c r="H95" i="27"/>
  <c r="V94" i="27"/>
  <c r="K50" i="27"/>
  <c r="V93" i="27"/>
  <c r="K49" i="27"/>
  <c r="V92" i="27"/>
  <c r="V91" i="27"/>
  <c r="V90" i="27"/>
  <c r="V89" i="27"/>
  <c r="K45" i="27"/>
  <c r="V88" i="27"/>
  <c r="V87" i="27"/>
  <c r="K43" i="27" s="1"/>
  <c r="V86" i="27"/>
  <c r="V85" i="27"/>
  <c r="U80" i="27"/>
  <c r="T80" i="27"/>
  <c r="S80" i="27"/>
  <c r="Q80" i="27"/>
  <c r="O80" i="27"/>
  <c r="M80" i="27"/>
  <c r="L80" i="27"/>
  <c r="K80" i="27"/>
  <c r="J80" i="27"/>
  <c r="H80" i="27"/>
  <c r="G80" i="27"/>
  <c r="E80" i="27"/>
  <c r="C80" i="27"/>
  <c r="V79" i="27"/>
  <c r="L36" i="27" s="1"/>
  <c r="V78" i="27"/>
  <c r="V77" i="27"/>
  <c r="V76" i="27"/>
  <c r="L33" i="27" s="1"/>
  <c r="V75" i="27"/>
  <c r="L32" i="27" s="1"/>
  <c r="U74" i="27"/>
  <c r="T74" i="27"/>
  <c r="S74" i="27"/>
  <c r="Q74" i="27"/>
  <c r="O74" i="27"/>
  <c r="M74" i="27"/>
  <c r="L74" i="27"/>
  <c r="K74" i="27"/>
  <c r="J74" i="27"/>
  <c r="H74" i="27"/>
  <c r="G74" i="27"/>
  <c r="E74" i="27"/>
  <c r="C74" i="27"/>
  <c r="V73" i="27"/>
  <c r="V72" i="27"/>
  <c r="L28" i="27" s="1"/>
  <c r="V71" i="27"/>
  <c r="V70" i="27"/>
  <c r="L26" i="27" s="1"/>
  <c r="V69" i="27"/>
  <c r="L25" i="27" s="1"/>
  <c r="V68" i="27"/>
  <c r="L24" i="27" s="1"/>
  <c r="U64" i="27"/>
  <c r="U81" i="27" s="1"/>
  <c r="T64" i="27"/>
  <c r="T81" i="27" s="1"/>
  <c r="S64" i="27"/>
  <c r="S81" i="27" s="1"/>
  <c r="Q64" i="27"/>
  <c r="Q81" i="27" s="1"/>
  <c r="O64" i="27"/>
  <c r="M64" i="27"/>
  <c r="L64" i="27"/>
  <c r="L81" i="27" s="1"/>
  <c r="K64" i="27"/>
  <c r="J64" i="27"/>
  <c r="J81" i="27" s="1"/>
  <c r="H64" i="27"/>
  <c r="H81" i="27" s="1"/>
  <c r="G64" i="27"/>
  <c r="G81" i="27" s="1"/>
  <c r="E64" i="27"/>
  <c r="E81" i="27"/>
  <c r="C64" i="27"/>
  <c r="V63" i="27"/>
  <c r="L20" i="27" s="1"/>
  <c r="V62" i="27"/>
  <c r="L19" i="27" s="1"/>
  <c r="V61" i="27"/>
  <c r="V60" i="27"/>
  <c r="V58" i="27"/>
  <c r="V57" i="27"/>
  <c r="U51" i="27"/>
  <c r="T51" i="27"/>
  <c r="S51" i="27"/>
  <c r="Q51" i="27"/>
  <c r="H51" i="27"/>
  <c r="W50" i="27"/>
  <c r="W49" i="27"/>
  <c r="W48" i="27"/>
  <c r="K48" i="27"/>
  <c r="W47" i="27"/>
  <c r="K47" i="27"/>
  <c r="W46" i="27"/>
  <c r="K46" i="27"/>
  <c r="W45" i="27"/>
  <c r="W44" i="27"/>
  <c r="W51" i="27" s="1"/>
  <c r="K44" i="27"/>
  <c r="W43" i="27"/>
  <c r="W42" i="27"/>
  <c r="K42" i="27"/>
  <c r="W41" i="27"/>
  <c r="W37" i="27"/>
  <c r="W36" i="27"/>
  <c r="W35" i="27"/>
  <c r="L35" i="27"/>
  <c r="W34" i="27"/>
  <c r="L34" i="27"/>
  <c r="L37" i="27" s="1"/>
  <c r="W33" i="27"/>
  <c r="W32" i="27"/>
  <c r="W29" i="27"/>
  <c r="L29" i="27"/>
  <c r="W28" i="27"/>
  <c r="W27" i="27"/>
  <c r="L27" i="27"/>
  <c r="W26" i="27"/>
  <c r="W25" i="27"/>
  <c r="W24" i="27"/>
  <c r="W20" i="27"/>
  <c r="W19" i="27"/>
  <c r="W18" i="27"/>
  <c r="L18" i="27"/>
  <c r="W17" i="27"/>
  <c r="L17" i="27"/>
  <c r="W15" i="27"/>
  <c r="L15" i="27"/>
  <c r="W14" i="27"/>
  <c r="U95" i="26"/>
  <c r="T95" i="26"/>
  <c r="S95" i="26"/>
  <c r="Q95" i="26"/>
  <c r="O95" i="26"/>
  <c r="M95" i="26"/>
  <c r="L95" i="26"/>
  <c r="K95" i="26"/>
  <c r="J95" i="26"/>
  <c r="H95" i="26"/>
  <c r="V94" i="26"/>
  <c r="V93" i="26"/>
  <c r="V92" i="26"/>
  <c r="K48" i="26" s="1"/>
  <c r="V91" i="26"/>
  <c r="K47" i="26" s="1"/>
  <c r="K51" i="26" s="1"/>
  <c r="V90" i="26"/>
  <c r="V89" i="26"/>
  <c r="V88" i="26"/>
  <c r="K44" i="26"/>
  <c r="V87" i="26"/>
  <c r="K43" i="26" s="1"/>
  <c r="V86" i="26"/>
  <c r="K42" i="26" s="1"/>
  <c r="V85" i="26"/>
  <c r="U80" i="26"/>
  <c r="T80" i="26"/>
  <c r="S80" i="26"/>
  <c r="Q80" i="26"/>
  <c r="O80" i="26"/>
  <c r="M80" i="26"/>
  <c r="L80" i="26"/>
  <c r="K80" i="26"/>
  <c r="J80" i="26"/>
  <c r="H80" i="26"/>
  <c r="G80" i="26"/>
  <c r="E80" i="26"/>
  <c r="C80" i="26"/>
  <c r="V79" i="26"/>
  <c r="L36" i="26" s="1"/>
  <c r="V78" i="26"/>
  <c r="L35" i="26" s="1"/>
  <c r="V77" i="26"/>
  <c r="V76" i="26"/>
  <c r="L33" i="26"/>
  <c r="V75" i="26"/>
  <c r="L32" i="26" s="1"/>
  <c r="U74" i="26"/>
  <c r="T74" i="26"/>
  <c r="S74" i="26"/>
  <c r="Q74" i="26"/>
  <c r="Q81" i="26" s="1"/>
  <c r="O74" i="26"/>
  <c r="M74" i="26"/>
  <c r="L74" i="26"/>
  <c r="K74" i="26"/>
  <c r="J74" i="26"/>
  <c r="H74" i="26"/>
  <c r="G74" i="26"/>
  <c r="E74" i="26"/>
  <c r="C74" i="26"/>
  <c r="V73" i="26"/>
  <c r="L29" i="26" s="1"/>
  <c r="V72" i="26"/>
  <c r="L28" i="26" s="1"/>
  <c r="V71" i="26"/>
  <c r="L27" i="26" s="1"/>
  <c r="V70" i="26"/>
  <c r="V69" i="26"/>
  <c r="L25" i="26" s="1"/>
  <c r="V68" i="26"/>
  <c r="L24" i="26"/>
  <c r="U64" i="26"/>
  <c r="U81" i="26"/>
  <c r="T64" i="26"/>
  <c r="S64" i="26"/>
  <c r="S81" i="26" s="1"/>
  <c r="Q64" i="26"/>
  <c r="O64" i="26"/>
  <c r="O81" i="26" s="1"/>
  <c r="M64" i="26"/>
  <c r="M81" i="26" s="1"/>
  <c r="L64" i="26"/>
  <c r="L81" i="26" s="1"/>
  <c r="K64" i="26"/>
  <c r="K81" i="26" s="1"/>
  <c r="J64" i="26"/>
  <c r="J81" i="26" s="1"/>
  <c r="H64" i="26"/>
  <c r="H81" i="26" s="1"/>
  <c r="G64" i="26"/>
  <c r="G81" i="26" s="1"/>
  <c r="E64" i="26"/>
  <c r="C64" i="26"/>
  <c r="V63" i="26"/>
  <c r="V62" i="26"/>
  <c r="V61" i="26"/>
  <c r="V60" i="26"/>
  <c r="L17" i="26" s="1"/>
  <c r="V58" i="26"/>
  <c r="V57" i="26"/>
  <c r="U51" i="26"/>
  <c r="T51" i="26"/>
  <c r="S51" i="26"/>
  <c r="Q51" i="26"/>
  <c r="H51" i="26"/>
  <c r="W50" i="26"/>
  <c r="K50" i="26"/>
  <c r="W49" i="26"/>
  <c r="K49" i="26"/>
  <c r="W48" i="26"/>
  <c r="W47" i="26"/>
  <c r="W46" i="26"/>
  <c r="K46" i="26"/>
  <c r="W45" i="26"/>
  <c r="K45" i="26"/>
  <c r="W44" i="26"/>
  <c r="W43" i="26"/>
  <c r="W42" i="26"/>
  <c r="W41" i="26"/>
  <c r="W37" i="26"/>
  <c r="W36" i="26"/>
  <c r="W35" i="26"/>
  <c r="W34" i="26"/>
  <c r="L34" i="26"/>
  <c r="W33" i="26"/>
  <c r="W32" i="26"/>
  <c r="W29" i="26"/>
  <c r="W28" i="26"/>
  <c r="W27" i="26"/>
  <c r="W26" i="26"/>
  <c r="L26" i="26"/>
  <c r="W25" i="26"/>
  <c r="W24" i="26"/>
  <c r="W20" i="26"/>
  <c r="L20" i="26"/>
  <c r="W19" i="26"/>
  <c r="L19" i="26"/>
  <c r="W18" i="26"/>
  <c r="W17" i="26"/>
  <c r="W15" i="26"/>
  <c r="L15" i="26"/>
  <c r="W14" i="26"/>
  <c r="U95" i="25"/>
  <c r="T95" i="25"/>
  <c r="S95" i="25"/>
  <c r="Q95" i="25"/>
  <c r="O95" i="25"/>
  <c r="M95" i="25"/>
  <c r="L95" i="25"/>
  <c r="K95" i="25"/>
  <c r="J95" i="25"/>
  <c r="H95" i="25"/>
  <c r="V94" i="25"/>
  <c r="V93" i="25"/>
  <c r="V92" i="25"/>
  <c r="K48" i="25" s="1"/>
  <c r="V91" i="25"/>
  <c r="K47" i="25" s="1"/>
  <c r="V90" i="25"/>
  <c r="K46" i="25"/>
  <c r="V89" i="25"/>
  <c r="K45" i="25"/>
  <c r="V88" i="25"/>
  <c r="K44" i="25" s="1"/>
  <c r="V87" i="25"/>
  <c r="K43" i="25"/>
  <c r="V86" i="25"/>
  <c r="V85" i="25"/>
  <c r="K41" i="25" s="1"/>
  <c r="K51" i="25" s="1"/>
  <c r="O81" i="25"/>
  <c r="U80" i="25"/>
  <c r="T80" i="25"/>
  <c r="S80" i="25"/>
  <c r="Q80" i="25"/>
  <c r="O80" i="25"/>
  <c r="M80" i="25"/>
  <c r="L80" i="25"/>
  <c r="K80" i="25"/>
  <c r="J80" i="25"/>
  <c r="H80" i="25"/>
  <c r="G80" i="25"/>
  <c r="V80" i="25" s="1"/>
  <c r="E80" i="25"/>
  <c r="C80" i="25"/>
  <c r="V79" i="25"/>
  <c r="V78" i="25"/>
  <c r="L35" i="25"/>
  <c r="V77" i="25"/>
  <c r="V76" i="25"/>
  <c r="V75" i="25"/>
  <c r="L32" i="25" s="1"/>
  <c r="U74" i="25"/>
  <c r="T74" i="25"/>
  <c r="S74" i="25"/>
  <c r="Q74" i="25"/>
  <c r="O74" i="25"/>
  <c r="M74" i="25"/>
  <c r="L74" i="25"/>
  <c r="K74" i="25"/>
  <c r="J74" i="25"/>
  <c r="H74" i="25"/>
  <c r="G74" i="25"/>
  <c r="E74" i="25"/>
  <c r="C74" i="25"/>
  <c r="V74" i="25" s="1"/>
  <c r="V73" i="25"/>
  <c r="L29" i="25" s="1"/>
  <c r="V72" i="25"/>
  <c r="V71" i="25"/>
  <c r="L27" i="25" s="1"/>
  <c r="L30" i="25" s="1"/>
  <c r="L38" i="25" s="1"/>
  <c r="V70" i="25"/>
  <c r="L26" i="25"/>
  <c r="V69" i="25"/>
  <c r="V68" i="25"/>
  <c r="U64" i="25"/>
  <c r="U81" i="25" s="1"/>
  <c r="T64" i="25"/>
  <c r="T81" i="25"/>
  <c r="S64" i="25"/>
  <c r="Q64" i="25"/>
  <c r="O64" i="25"/>
  <c r="M64" i="25"/>
  <c r="L64" i="25"/>
  <c r="L81" i="25" s="1"/>
  <c r="K64" i="25"/>
  <c r="K81" i="25"/>
  <c r="J64" i="25"/>
  <c r="J81" i="25" s="1"/>
  <c r="H64" i="25"/>
  <c r="H81" i="25"/>
  <c r="G64" i="25"/>
  <c r="E64" i="25"/>
  <c r="E81" i="25" s="1"/>
  <c r="C64" i="25"/>
  <c r="V63" i="25"/>
  <c r="V62" i="25"/>
  <c r="V61" i="25"/>
  <c r="L18" i="25"/>
  <c r="V60" i="25"/>
  <c r="L17" i="25"/>
  <c r="V58" i="25"/>
  <c r="L15" i="25"/>
  <c r="V57" i="25"/>
  <c r="U51" i="25"/>
  <c r="T51" i="25"/>
  <c r="S51" i="25"/>
  <c r="Q51" i="25"/>
  <c r="H51" i="25"/>
  <c r="W50" i="25"/>
  <c r="K50" i="25"/>
  <c r="W49" i="25"/>
  <c r="K49" i="25"/>
  <c r="W48" i="25"/>
  <c r="W47" i="25"/>
  <c r="W46" i="25"/>
  <c r="W45" i="25"/>
  <c r="W44" i="25"/>
  <c r="W43" i="25"/>
  <c r="W42" i="25"/>
  <c r="K42" i="25"/>
  <c r="W41" i="25"/>
  <c r="W36" i="25"/>
  <c r="L36" i="25"/>
  <c r="W35" i="25"/>
  <c r="W34" i="25"/>
  <c r="L34" i="25"/>
  <c r="W33" i="25"/>
  <c r="L33" i="25"/>
  <c r="W32" i="25"/>
  <c r="W30" i="25"/>
  <c r="W29" i="25"/>
  <c r="W28" i="25"/>
  <c r="L28" i="25"/>
  <c r="W27" i="25"/>
  <c r="W26" i="25"/>
  <c r="W25" i="25"/>
  <c r="L25" i="25"/>
  <c r="W24" i="25"/>
  <c r="L24" i="25"/>
  <c r="W20" i="25"/>
  <c r="L20" i="25"/>
  <c r="W19" i="25"/>
  <c r="L19" i="25"/>
  <c r="W18" i="25"/>
  <c r="W17" i="25"/>
  <c r="W15" i="25"/>
  <c r="W14" i="25"/>
  <c r="L14" i="25"/>
  <c r="L21" i="25" s="1"/>
  <c r="U95" i="24"/>
  <c r="T95" i="24"/>
  <c r="S95" i="24"/>
  <c r="Q95" i="24"/>
  <c r="O95" i="24"/>
  <c r="M95" i="24"/>
  <c r="L95" i="24"/>
  <c r="K95" i="24"/>
  <c r="J95" i="24"/>
  <c r="H95" i="24"/>
  <c r="V94" i="24"/>
  <c r="K50" i="24" s="1"/>
  <c r="V93" i="24"/>
  <c r="V92" i="24"/>
  <c r="V91" i="24"/>
  <c r="V90" i="24"/>
  <c r="V89" i="24"/>
  <c r="V88" i="24"/>
  <c r="V87" i="24"/>
  <c r="K43" i="24" s="1"/>
  <c r="K51" i="24" s="1"/>
  <c r="V86" i="24"/>
  <c r="V85" i="24"/>
  <c r="K41" i="24" s="1"/>
  <c r="U80" i="24"/>
  <c r="T80" i="24"/>
  <c r="S80" i="24"/>
  <c r="Q80" i="24"/>
  <c r="O80" i="24"/>
  <c r="M80" i="24"/>
  <c r="L80" i="24"/>
  <c r="K80" i="24"/>
  <c r="J80" i="24"/>
  <c r="H80" i="24"/>
  <c r="G80" i="24"/>
  <c r="V80" i="24" s="1"/>
  <c r="E80" i="24"/>
  <c r="C80" i="24"/>
  <c r="V79" i="24"/>
  <c r="V78" i="24"/>
  <c r="V77" i="24"/>
  <c r="V76" i="24"/>
  <c r="V75" i="24"/>
  <c r="U74" i="24"/>
  <c r="T74" i="24"/>
  <c r="S74" i="24"/>
  <c r="Q74" i="24"/>
  <c r="O74" i="24"/>
  <c r="M74" i="24"/>
  <c r="L74" i="24"/>
  <c r="K74" i="24"/>
  <c r="J74" i="24"/>
  <c r="H74" i="24"/>
  <c r="G74" i="24"/>
  <c r="E74" i="24"/>
  <c r="C74" i="24"/>
  <c r="V73" i="24"/>
  <c r="L29" i="24"/>
  <c r="L30" i="24" s="1"/>
  <c r="V72" i="24"/>
  <c r="L28" i="24" s="1"/>
  <c r="V71" i="24"/>
  <c r="V70" i="24"/>
  <c r="L26" i="24"/>
  <c r="V69" i="24"/>
  <c r="L25" i="24"/>
  <c r="V68" i="24"/>
  <c r="U64" i="24"/>
  <c r="U81" i="24" s="1"/>
  <c r="T64" i="24"/>
  <c r="S64" i="24"/>
  <c r="S81" i="24"/>
  <c r="Q64" i="24"/>
  <c r="Q81" i="24" s="1"/>
  <c r="O64" i="24"/>
  <c r="M64" i="24"/>
  <c r="M81" i="24" s="1"/>
  <c r="L64" i="24"/>
  <c r="L81" i="24" s="1"/>
  <c r="K64" i="24"/>
  <c r="K81" i="24" s="1"/>
  <c r="J64" i="24"/>
  <c r="J81" i="24" s="1"/>
  <c r="H64" i="24"/>
  <c r="G64" i="24"/>
  <c r="E64" i="24"/>
  <c r="E81" i="24"/>
  <c r="C64" i="24"/>
  <c r="C81" i="24"/>
  <c r="V63" i="24"/>
  <c r="V62" i="24"/>
  <c r="L19" i="24" s="1"/>
  <c r="V61" i="24"/>
  <c r="L18" i="24" s="1"/>
  <c r="V60" i="24"/>
  <c r="L17" i="24" s="1"/>
  <c r="L21" i="24" s="1"/>
  <c r="V58" i="24"/>
  <c r="L15" i="24"/>
  <c r="V57" i="24"/>
  <c r="L14" i="24"/>
  <c r="U51" i="24"/>
  <c r="T51" i="24"/>
  <c r="S51" i="24"/>
  <c r="Q51" i="24"/>
  <c r="H51" i="24"/>
  <c r="W50" i="24"/>
  <c r="W49" i="24"/>
  <c r="K49" i="24"/>
  <c r="W48" i="24"/>
  <c r="K48" i="24"/>
  <c r="W47" i="24"/>
  <c r="K47" i="24"/>
  <c r="W46" i="24"/>
  <c r="K46" i="24"/>
  <c r="W45" i="24"/>
  <c r="K45" i="24"/>
  <c r="W44" i="24"/>
  <c r="K44" i="24"/>
  <c r="W43" i="24"/>
  <c r="W51" i="24" s="1"/>
  <c r="W42" i="24"/>
  <c r="K42" i="24"/>
  <c r="W41" i="24"/>
  <c r="W37" i="24"/>
  <c r="W36" i="24"/>
  <c r="L36" i="24"/>
  <c r="W35" i="24"/>
  <c r="L35" i="24"/>
  <c r="W34" i="24"/>
  <c r="L34" i="24"/>
  <c r="W33" i="24"/>
  <c r="L33" i="24"/>
  <c r="W32" i="24"/>
  <c r="L32" i="24"/>
  <c r="W29" i="24"/>
  <c r="W28" i="24"/>
  <c r="W27" i="24"/>
  <c r="L27" i="24"/>
  <c r="W26" i="24"/>
  <c r="W25" i="24"/>
  <c r="W24" i="24"/>
  <c r="L24" i="24"/>
  <c r="W21" i="24"/>
  <c r="W20" i="24"/>
  <c r="L20" i="24"/>
  <c r="W19" i="24"/>
  <c r="W18" i="24"/>
  <c r="W17" i="24"/>
  <c r="W15" i="24"/>
  <c r="W14" i="24"/>
  <c r="U95" i="23"/>
  <c r="T95" i="23"/>
  <c r="S95" i="23"/>
  <c r="Q95" i="23"/>
  <c r="O95" i="23"/>
  <c r="M95" i="23"/>
  <c r="L95" i="23"/>
  <c r="K95" i="23"/>
  <c r="J95" i="23"/>
  <c r="H95" i="23"/>
  <c r="V94" i="23"/>
  <c r="K50" i="23" s="1"/>
  <c r="V93" i="23"/>
  <c r="V92" i="23"/>
  <c r="V91" i="23"/>
  <c r="K47" i="23" s="1"/>
  <c r="V90" i="23"/>
  <c r="K46" i="23" s="1"/>
  <c r="K51" i="23" s="1"/>
  <c r="V89" i="23"/>
  <c r="K45" i="23"/>
  <c r="V88" i="23"/>
  <c r="V87" i="23"/>
  <c r="V86" i="23"/>
  <c r="V85" i="23"/>
  <c r="U80" i="23"/>
  <c r="T80" i="23"/>
  <c r="S80" i="23"/>
  <c r="Q80" i="23"/>
  <c r="O80" i="23"/>
  <c r="M80" i="23"/>
  <c r="L80" i="23"/>
  <c r="K80" i="23"/>
  <c r="J80" i="23"/>
  <c r="H80" i="23"/>
  <c r="G80" i="23"/>
  <c r="E80" i="23"/>
  <c r="C80" i="23"/>
  <c r="V79" i="23"/>
  <c r="L36" i="23"/>
  <c r="V78" i="23"/>
  <c r="L35" i="23" s="1"/>
  <c r="V77" i="23"/>
  <c r="L34" i="23"/>
  <c r="V76" i="23"/>
  <c r="V75" i="23"/>
  <c r="L32" i="23"/>
  <c r="U74" i="23"/>
  <c r="T74" i="23"/>
  <c r="S74" i="23"/>
  <c r="Q74" i="23"/>
  <c r="O74" i="23"/>
  <c r="M74" i="23"/>
  <c r="L74" i="23"/>
  <c r="K74" i="23"/>
  <c r="J74" i="23"/>
  <c r="H74" i="23"/>
  <c r="G74" i="23"/>
  <c r="E74" i="23"/>
  <c r="C74" i="23"/>
  <c r="V73" i="23"/>
  <c r="V72" i="23"/>
  <c r="L28" i="23" s="1"/>
  <c r="V71" i="23"/>
  <c r="L27" i="23" s="1"/>
  <c r="V70" i="23"/>
  <c r="L26" i="23" s="1"/>
  <c r="V69" i="23"/>
  <c r="V68" i="23"/>
  <c r="L24" i="23"/>
  <c r="U64" i="23"/>
  <c r="U81" i="23" s="1"/>
  <c r="T64" i="23"/>
  <c r="T81" i="23"/>
  <c r="S64" i="23"/>
  <c r="S81" i="23"/>
  <c r="Q64" i="23"/>
  <c r="Q81" i="23" s="1"/>
  <c r="O64" i="23"/>
  <c r="M64" i="23"/>
  <c r="L64" i="23"/>
  <c r="L81" i="23" s="1"/>
  <c r="K64" i="23"/>
  <c r="K81" i="23"/>
  <c r="J64" i="23"/>
  <c r="J81" i="23" s="1"/>
  <c r="H64" i="23"/>
  <c r="H81" i="23" s="1"/>
  <c r="G64" i="23"/>
  <c r="E64" i="23"/>
  <c r="C64" i="23"/>
  <c r="C81" i="23" s="1"/>
  <c r="V63" i="23"/>
  <c r="L20" i="23" s="1"/>
  <c r="V62" i="23"/>
  <c r="V61" i="23"/>
  <c r="L18" i="23"/>
  <c r="V60" i="23"/>
  <c r="V58" i="23"/>
  <c r="L15" i="23" s="1"/>
  <c r="L21" i="23" s="1"/>
  <c r="L38" i="23" s="1"/>
  <c r="V57" i="23"/>
  <c r="V64" i="23" s="1"/>
  <c r="U51" i="23"/>
  <c r="T51" i="23"/>
  <c r="S51" i="23"/>
  <c r="Q51" i="23"/>
  <c r="H51" i="23"/>
  <c r="W50" i="23"/>
  <c r="W49" i="23"/>
  <c r="K49" i="23"/>
  <c r="W48" i="23"/>
  <c r="K48" i="23"/>
  <c r="W47" i="23"/>
  <c r="W46" i="23"/>
  <c r="W45" i="23"/>
  <c r="W44" i="23"/>
  <c r="K44" i="23"/>
  <c r="W43" i="23"/>
  <c r="K43" i="23"/>
  <c r="W42" i="23"/>
  <c r="W41" i="23"/>
  <c r="K41" i="23"/>
  <c r="W36" i="23"/>
  <c r="W35" i="23"/>
  <c r="W34" i="23"/>
  <c r="W33" i="23"/>
  <c r="L33" i="23"/>
  <c r="W32" i="23"/>
  <c r="W30" i="23"/>
  <c r="W29" i="23"/>
  <c r="L29" i="23"/>
  <c r="W28" i="23"/>
  <c r="W27" i="23"/>
  <c r="W26" i="23"/>
  <c r="W25" i="23"/>
  <c r="L25" i="23"/>
  <c r="L30" i="23" s="1"/>
  <c r="W24" i="23"/>
  <c r="W20" i="23"/>
  <c r="W19" i="23"/>
  <c r="L19" i="23"/>
  <c r="W18" i="23"/>
  <c r="W17" i="23"/>
  <c r="L17" i="23"/>
  <c r="W15" i="23"/>
  <c r="W14" i="23"/>
  <c r="L14" i="23"/>
  <c r="U95" i="22"/>
  <c r="T95" i="22"/>
  <c r="S95" i="22"/>
  <c r="Q95" i="22"/>
  <c r="O95" i="22"/>
  <c r="M95" i="22"/>
  <c r="L95" i="22"/>
  <c r="K95" i="22"/>
  <c r="J95" i="22"/>
  <c r="H95" i="22"/>
  <c r="V94" i="22"/>
  <c r="K50" i="22" s="1"/>
  <c r="V93" i="22"/>
  <c r="V92" i="22"/>
  <c r="V91" i="22"/>
  <c r="V90" i="22"/>
  <c r="K46" i="22"/>
  <c r="V89" i="22"/>
  <c r="V88" i="22"/>
  <c r="V87" i="22"/>
  <c r="V86" i="22"/>
  <c r="V85" i="22"/>
  <c r="K41" i="22" s="1"/>
  <c r="U80" i="22"/>
  <c r="T80" i="22"/>
  <c r="S80" i="22"/>
  <c r="Q80" i="22"/>
  <c r="O80" i="22"/>
  <c r="M80" i="22"/>
  <c r="L80" i="22"/>
  <c r="K80" i="22"/>
  <c r="J80" i="22"/>
  <c r="H80" i="22"/>
  <c r="G80" i="22"/>
  <c r="E80" i="22"/>
  <c r="C80" i="22"/>
  <c r="V79" i="22"/>
  <c r="L36" i="22" s="1"/>
  <c r="V78" i="22"/>
  <c r="V77" i="22"/>
  <c r="L34" i="22" s="1"/>
  <c r="V76" i="22"/>
  <c r="V75" i="22"/>
  <c r="L32" i="22" s="1"/>
  <c r="L37" i="22"/>
  <c r="U74" i="22"/>
  <c r="T74" i="22"/>
  <c r="S74" i="22"/>
  <c r="Q74" i="22"/>
  <c r="O74" i="22"/>
  <c r="M74" i="22"/>
  <c r="L74" i="22"/>
  <c r="K74" i="22"/>
  <c r="J74" i="22"/>
  <c r="H74" i="22"/>
  <c r="G74" i="22"/>
  <c r="E74" i="22"/>
  <c r="V74" i="22" s="1"/>
  <c r="C74" i="22"/>
  <c r="V73" i="22"/>
  <c r="L29" i="22" s="1"/>
  <c r="V72" i="22"/>
  <c r="L28" i="22" s="1"/>
  <c r="V71" i="22"/>
  <c r="V70" i="22"/>
  <c r="L26" i="22" s="1"/>
  <c r="V69" i="22"/>
  <c r="L25" i="22" s="1"/>
  <c r="V68" i="22"/>
  <c r="L24" i="22"/>
  <c r="U64" i="22"/>
  <c r="U81" i="22" s="1"/>
  <c r="T64" i="22"/>
  <c r="S64" i="22"/>
  <c r="S81" i="22" s="1"/>
  <c r="Q64" i="22"/>
  <c r="Q81" i="22" s="1"/>
  <c r="O64" i="22"/>
  <c r="O81" i="22" s="1"/>
  <c r="M64" i="22"/>
  <c r="M81" i="22" s="1"/>
  <c r="L64" i="22"/>
  <c r="L81" i="22" s="1"/>
  <c r="K64" i="22"/>
  <c r="K81" i="22" s="1"/>
  <c r="J64" i="22"/>
  <c r="J81" i="22" s="1"/>
  <c r="H64" i="22"/>
  <c r="G64" i="22"/>
  <c r="G81" i="22" s="1"/>
  <c r="E64" i="22"/>
  <c r="C64" i="22"/>
  <c r="C81" i="22"/>
  <c r="V63" i="22"/>
  <c r="L20" i="22" s="1"/>
  <c r="V62" i="22"/>
  <c r="V61" i="22"/>
  <c r="V60" i="22"/>
  <c r="V58" i="22"/>
  <c r="V57" i="22"/>
  <c r="U51" i="22"/>
  <c r="T51" i="22"/>
  <c r="S51" i="22"/>
  <c r="Q51" i="22"/>
  <c r="H51" i="22"/>
  <c r="W50" i="22"/>
  <c r="W49" i="22"/>
  <c r="K49" i="22"/>
  <c r="W48" i="22"/>
  <c r="K48" i="22"/>
  <c r="W47" i="22"/>
  <c r="K47" i="22"/>
  <c r="W46" i="22"/>
  <c r="W45" i="22"/>
  <c r="K45" i="22"/>
  <c r="W44" i="22"/>
  <c r="K44" i="22"/>
  <c r="W43" i="22"/>
  <c r="K43" i="22"/>
  <c r="W42" i="22"/>
  <c r="W41" i="22"/>
  <c r="W36" i="22"/>
  <c r="W35" i="22"/>
  <c r="L35" i="22"/>
  <c r="W34" i="22"/>
  <c r="W33" i="22"/>
  <c r="L33" i="22"/>
  <c r="W32" i="22"/>
  <c r="W29" i="22"/>
  <c r="W28" i="22"/>
  <c r="W27" i="22"/>
  <c r="L27" i="22"/>
  <c r="W26" i="22"/>
  <c r="W25" i="22"/>
  <c r="W24" i="22"/>
  <c r="W20" i="22"/>
  <c r="W19" i="22"/>
  <c r="L19" i="22"/>
  <c r="W18" i="22"/>
  <c r="L18" i="22"/>
  <c r="W17" i="22"/>
  <c r="L17" i="22"/>
  <c r="W15" i="22"/>
  <c r="L15" i="22"/>
  <c r="W14" i="22"/>
  <c r="L14" i="22"/>
  <c r="U95" i="21"/>
  <c r="T95" i="21"/>
  <c r="S95" i="21"/>
  <c r="Q95" i="21"/>
  <c r="O95" i="21"/>
  <c r="M95" i="21"/>
  <c r="L95" i="21"/>
  <c r="K95" i="21"/>
  <c r="J95" i="21"/>
  <c r="H95" i="21"/>
  <c r="V94" i="21"/>
  <c r="V93" i="21"/>
  <c r="K49" i="21"/>
  <c r="V92" i="21"/>
  <c r="V91" i="21"/>
  <c r="K47" i="21" s="1"/>
  <c r="V90" i="21"/>
  <c r="K46" i="21" s="1"/>
  <c r="V89" i="21"/>
  <c r="K45" i="21" s="1"/>
  <c r="V88" i="21"/>
  <c r="V87" i="21"/>
  <c r="K43" i="21"/>
  <c r="V86" i="21"/>
  <c r="V85" i="21"/>
  <c r="U80" i="21"/>
  <c r="T80" i="21"/>
  <c r="S80" i="21"/>
  <c r="Q80" i="21"/>
  <c r="Q81" i="21" s="1"/>
  <c r="O80" i="21"/>
  <c r="M80" i="21"/>
  <c r="L80" i="21"/>
  <c r="K80" i="21"/>
  <c r="J80" i="21"/>
  <c r="H80" i="21"/>
  <c r="G80" i="21"/>
  <c r="E80" i="21"/>
  <c r="C80" i="21"/>
  <c r="V79" i="21"/>
  <c r="L36" i="21"/>
  <c r="V78" i="21"/>
  <c r="L35" i="21" s="1"/>
  <c r="L37" i="21" s="1"/>
  <c r="V77" i="21"/>
  <c r="V76" i="21"/>
  <c r="V75" i="21"/>
  <c r="L32" i="21"/>
  <c r="U74" i="21"/>
  <c r="T74" i="21"/>
  <c r="S74" i="21"/>
  <c r="Q74" i="21"/>
  <c r="O74" i="21"/>
  <c r="M74" i="21"/>
  <c r="L74" i="21"/>
  <c r="K74" i="21"/>
  <c r="J74" i="21"/>
  <c r="H74" i="21"/>
  <c r="G74" i="21"/>
  <c r="E74" i="21"/>
  <c r="C74" i="21"/>
  <c r="V73" i="21"/>
  <c r="V72" i="21"/>
  <c r="L28" i="21"/>
  <c r="V71" i="21"/>
  <c r="L27" i="21"/>
  <c r="L30" i="21" s="1"/>
  <c r="V70" i="21"/>
  <c r="L26" i="21" s="1"/>
  <c r="V69" i="21"/>
  <c r="V68" i="21"/>
  <c r="L24" i="21" s="1"/>
  <c r="U64" i="21"/>
  <c r="U81" i="21" s="1"/>
  <c r="T64" i="21"/>
  <c r="S64" i="21"/>
  <c r="S81" i="21" s="1"/>
  <c r="Q64" i="21"/>
  <c r="O64" i="21"/>
  <c r="O81" i="21" s="1"/>
  <c r="M64" i="21"/>
  <c r="M81" i="21" s="1"/>
  <c r="L64" i="21"/>
  <c r="K64" i="21"/>
  <c r="K81" i="21" s="1"/>
  <c r="J64" i="21"/>
  <c r="J81" i="21" s="1"/>
  <c r="H64" i="21"/>
  <c r="H81" i="21" s="1"/>
  <c r="G64" i="21"/>
  <c r="E64" i="21"/>
  <c r="E81" i="21"/>
  <c r="C64" i="21"/>
  <c r="C81" i="21"/>
  <c r="V63" i="21"/>
  <c r="V62" i="21"/>
  <c r="L19" i="21"/>
  <c r="V61" i="21"/>
  <c r="L18" i="21"/>
  <c r="V60" i="21"/>
  <c r="L17" i="21"/>
  <c r="V58" i="21"/>
  <c r="V57" i="21"/>
  <c r="V64" i="21"/>
  <c r="U51" i="21"/>
  <c r="T51" i="21"/>
  <c r="S51" i="21"/>
  <c r="Q51" i="21"/>
  <c r="H51" i="21"/>
  <c r="W50" i="21"/>
  <c r="K50" i="21"/>
  <c r="W49" i="21"/>
  <c r="W48" i="21"/>
  <c r="K48" i="21"/>
  <c r="W47" i="21"/>
  <c r="W46" i="21"/>
  <c r="W45" i="21"/>
  <c r="W44" i="21"/>
  <c r="K44" i="21"/>
  <c r="W43" i="21"/>
  <c r="W42" i="21"/>
  <c r="K42" i="21"/>
  <c r="W41" i="21"/>
  <c r="W36" i="21"/>
  <c r="W35" i="21"/>
  <c r="W34" i="21"/>
  <c r="L34" i="21"/>
  <c r="W33" i="21"/>
  <c r="L33" i="21"/>
  <c r="W32" i="21"/>
  <c r="W29" i="21"/>
  <c r="L29" i="21"/>
  <c r="W28" i="21"/>
  <c r="W27" i="21"/>
  <c r="W26" i="21"/>
  <c r="W25" i="21"/>
  <c r="L25" i="21"/>
  <c r="W24" i="21"/>
  <c r="W20" i="21"/>
  <c r="L20" i="21"/>
  <c r="W19" i="21"/>
  <c r="W18" i="21"/>
  <c r="W17" i="21"/>
  <c r="W15" i="21"/>
  <c r="L15" i="21"/>
  <c r="W14" i="21"/>
  <c r="U95" i="20"/>
  <c r="T95" i="20"/>
  <c r="S95" i="20"/>
  <c r="Q95" i="20"/>
  <c r="O95" i="20"/>
  <c r="M95" i="20"/>
  <c r="L95" i="20"/>
  <c r="K95" i="20"/>
  <c r="J95" i="20"/>
  <c r="H95" i="20"/>
  <c r="V94" i="20"/>
  <c r="K50" i="20"/>
  <c r="V93" i="20"/>
  <c r="K49" i="20" s="1"/>
  <c r="V92" i="20"/>
  <c r="K48" i="20" s="1"/>
  <c r="V91" i="20"/>
  <c r="K47" i="20" s="1"/>
  <c r="V90" i="20"/>
  <c r="V89" i="20"/>
  <c r="K45" i="20" s="1"/>
  <c r="V88" i="20"/>
  <c r="V87" i="20"/>
  <c r="K43" i="20" s="1"/>
  <c r="V86" i="20"/>
  <c r="V85" i="20"/>
  <c r="U80" i="20"/>
  <c r="T80" i="20"/>
  <c r="S80" i="20"/>
  <c r="V80" i="20" s="1"/>
  <c r="V81" i="20" s="1"/>
  <c r="Q80" i="20"/>
  <c r="O80" i="20"/>
  <c r="M80" i="20"/>
  <c r="L80" i="20"/>
  <c r="K80" i="20"/>
  <c r="J80" i="20"/>
  <c r="H80" i="20"/>
  <c r="G80" i="20"/>
  <c r="E80" i="20"/>
  <c r="C80" i="20"/>
  <c r="V79" i="20"/>
  <c r="V78" i="20"/>
  <c r="L35" i="20" s="1"/>
  <c r="V77" i="20"/>
  <c r="L34" i="20" s="1"/>
  <c r="V76" i="20"/>
  <c r="V75" i="20"/>
  <c r="U74" i="20"/>
  <c r="T74" i="20"/>
  <c r="S74" i="20"/>
  <c r="Q74" i="20"/>
  <c r="V74" i="20" s="1"/>
  <c r="O74" i="20"/>
  <c r="M74" i="20"/>
  <c r="L74" i="20"/>
  <c r="K74" i="20"/>
  <c r="J74" i="20"/>
  <c r="H74" i="20"/>
  <c r="G74" i="20"/>
  <c r="E74" i="20"/>
  <c r="C74" i="20"/>
  <c r="V73" i="20"/>
  <c r="V72" i="20"/>
  <c r="L28" i="20" s="1"/>
  <c r="V71" i="20"/>
  <c r="L27" i="20" s="1"/>
  <c r="V70" i="20"/>
  <c r="V69" i="20"/>
  <c r="V68" i="20"/>
  <c r="L24" i="20"/>
  <c r="U64" i="20"/>
  <c r="T64" i="20"/>
  <c r="S64" i="20"/>
  <c r="Q64" i="20"/>
  <c r="O64" i="20"/>
  <c r="O81" i="20" s="1"/>
  <c r="M64" i="20"/>
  <c r="M81" i="20" s="1"/>
  <c r="L64" i="20"/>
  <c r="L81" i="20" s="1"/>
  <c r="K64" i="20"/>
  <c r="J64" i="20"/>
  <c r="J81" i="20" s="1"/>
  <c r="H64" i="20"/>
  <c r="G64" i="20"/>
  <c r="G81" i="20" s="1"/>
  <c r="E64" i="20"/>
  <c r="E81" i="20" s="1"/>
  <c r="C64" i="20"/>
  <c r="V63" i="20"/>
  <c r="V62" i="20"/>
  <c r="L19" i="20" s="1"/>
  <c r="V61" i="20"/>
  <c r="L18" i="20" s="1"/>
  <c r="V60" i="20"/>
  <c r="V58" i="20"/>
  <c r="L15" i="20" s="1"/>
  <c r="V57" i="20"/>
  <c r="U51" i="20"/>
  <c r="T51" i="20"/>
  <c r="S51" i="20"/>
  <c r="Q51" i="20"/>
  <c r="H51" i="20"/>
  <c r="W50" i="20"/>
  <c r="W49" i="20"/>
  <c r="W48" i="20"/>
  <c r="W47" i="20"/>
  <c r="W46" i="20"/>
  <c r="K46" i="20"/>
  <c r="W45" i="20"/>
  <c r="W44" i="20"/>
  <c r="W51" i="20" s="1"/>
  <c r="K44" i="20"/>
  <c r="W43" i="20"/>
  <c r="W42" i="20"/>
  <c r="K42" i="20"/>
  <c r="W41" i="20"/>
  <c r="W36" i="20"/>
  <c r="L36" i="20"/>
  <c r="W35" i="20"/>
  <c r="W34" i="20"/>
  <c r="W33" i="20"/>
  <c r="L33" i="20"/>
  <c r="W32" i="20"/>
  <c r="L32" i="20"/>
  <c r="W29" i="20"/>
  <c r="L29" i="20"/>
  <c r="W28" i="20"/>
  <c r="W27" i="20"/>
  <c r="W26" i="20"/>
  <c r="L26" i="20"/>
  <c r="W25" i="20"/>
  <c r="L25" i="20"/>
  <c r="L30" i="20" s="1"/>
  <c r="W24" i="20"/>
  <c r="W20" i="20"/>
  <c r="L20" i="20"/>
  <c r="W19" i="20"/>
  <c r="W18" i="20"/>
  <c r="W17" i="20"/>
  <c r="L17" i="20"/>
  <c r="W15" i="20"/>
  <c r="W14" i="20"/>
  <c r="W25" i="6"/>
  <c r="W26" i="6"/>
  <c r="W27" i="6"/>
  <c r="W28" i="6"/>
  <c r="W29" i="6"/>
  <c r="W18" i="6"/>
  <c r="W19" i="6"/>
  <c r="W20" i="6"/>
  <c r="T95" i="6"/>
  <c r="U95" i="6"/>
  <c r="S95" i="6"/>
  <c r="Q95" i="6"/>
  <c r="O95" i="6"/>
  <c r="M95" i="6"/>
  <c r="L95" i="6"/>
  <c r="K95" i="6"/>
  <c r="J95" i="6"/>
  <c r="H95" i="6"/>
  <c r="V94" i="6"/>
  <c r="K50" i="6" s="1"/>
  <c r="N50" i="6" s="1"/>
  <c r="E50" i="20" s="1"/>
  <c r="N50" i="20" s="1"/>
  <c r="E50" i="21" s="1"/>
  <c r="N50" i="21" s="1"/>
  <c r="E50" i="29" s="1"/>
  <c r="N50" i="29"/>
  <c r="E50" i="30" s="1"/>
  <c r="N50" i="30" s="1"/>
  <c r="E50" i="27" s="1"/>
  <c r="N50" i="27" s="1"/>
  <c r="E50" i="28" s="1"/>
  <c r="N50" i="28" s="1"/>
  <c r="E50" i="22" s="1"/>
  <c r="N50" i="22" s="1"/>
  <c r="E50" i="23" s="1"/>
  <c r="N50" i="23" s="1"/>
  <c r="E50" i="24" s="1"/>
  <c r="N50" i="24" s="1"/>
  <c r="E50" i="25" s="1"/>
  <c r="N50" i="25" s="1"/>
  <c r="E50" i="26" s="1"/>
  <c r="N50" i="26" s="1"/>
  <c r="V93" i="6"/>
  <c r="K49" i="6"/>
  <c r="N49" i="6" s="1"/>
  <c r="E49" i="20" s="1"/>
  <c r="N49" i="20" s="1"/>
  <c r="E49" i="21" s="1"/>
  <c r="N49" i="21" s="1"/>
  <c r="E49" i="29"/>
  <c r="N49" i="29" s="1"/>
  <c r="E49" i="30" s="1"/>
  <c r="N49" i="30" s="1"/>
  <c r="E49" i="27" s="1"/>
  <c r="N49" i="27" s="1"/>
  <c r="E49" i="28" s="1"/>
  <c r="N49" i="28" s="1"/>
  <c r="E49" i="22" s="1"/>
  <c r="N49" i="22" s="1"/>
  <c r="E49" i="23" s="1"/>
  <c r="N49" i="23" s="1"/>
  <c r="E49" i="24" s="1"/>
  <c r="N49" i="24" s="1"/>
  <c r="E49" i="25" s="1"/>
  <c r="N49" i="25" s="1"/>
  <c r="E49" i="26" s="1"/>
  <c r="N49" i="26" s="1"/>
  <c r="V92" i="6"/>
  <c r="K48" i="6" s="1"/>
  <c r="N48" i="6" s="1"/>
  <c r="E48" i="20" s="1"/>
  <c r="V91" i="6"/>
  <c r="K47" i="6" s="1"/>
  <c r="N47" i="6" s="1"/>
  <c r="E47" i="20" s="1"/>
  <c r="N47" i="20" s="1"/>
  <c r="E47" i="21"/>
  <c r="N47" i="21"/>
  <c r="E47" i="29" s="1"/>
  <c r="N47" i="29" s="1"/>
  <c r="E47" i="30" s="1"/>
  <c r="N47" i="30" s="1"/>
  <c r="E47" i="27" s="1"/>
  <c r="N47" i="27" s="1"/>
  <c r="E47" i="28" s="1"/>
  <c r="V90" i="6"/>
  <c r="K46" i="6" s="1"/>
  <c r="N46" i="6" s="1"/>
  <c r="E46" i="20" s="1"/>
  <c r="N46" i="20"/>
  <c r="E46" i="21" s="1"/>
  <c r="N46" i="21" s="1"/>
  <c r="E46" i="29" s="1"/>
  <c r="N46" i="29" s="1"/>
  <c r="E46" i="30" s="1"/>
  <c r="N46" i="30" s="1"/>
  <c r="E46" i="27" s="1"/>
  <c r="N46" i="27" s="1"/>
  <c r="E46" i="28" s="1"/>
  <c r="N46" i="28" s="1"/>
  <c r="E46" i="22" s="1"/>
  <c r="N46" i="22" s="1"/>
  <c r="E46" i="23" s="1"/>
  <c r="N46" i="23" s="1"/>
  <c r="E46" i="24" s="1"/>
  <c r="N46" i="24" s="1"/>
  <c r="E46" i="25" s="1"/>
  <c r="N46" i="25" s="1"/>
  <c r="E46" i="26" s="1"/>
  <c r="N46" i="26" s="1"/>
  <c r="V89" i="6"/>
  <c r="K45" i="6"/>
  <c r="N45" i="6" s="1"/>
  <c r="E45" i="20" s="1"/>
  <c r="N45" i="20" s="1"/>
  <c r="E45" i="21" s="1"/>
  <c r="N45" i="21" s="1"/>
  <c r="E45" i="29" s="1"/>
  <c r="N45" i="29" s="1"/>
  <c r="E45" i="30" s="1"/>
  <c r="N45" i="30" s="1"/>
  <c r="E45" i="27" s="1"/>
  <c r="N45" i="27" s="1"/>
  <c r="E45" i="28" s="1"/>
  <c r="N45" i="28" s="1"/>
  <c r="E45" i="22" s="1"/>
  <c r="N45" i="22" s="1"/>
  <c r="E45" i="23" s="1"/>
  <c r="N45" i="23" s="1"/>
  <c r="E45" i="24" s="1"/>
  <c r="N45" i="24" s="1"/>
  <c r="E45" i="25" s="1"/>
  <c r="N45" i="25" s="1"/>
  <c r="E45" i="26" s="1"/>
  <c r="N45" i="26" s="1"/>
  <c r="V88" i="6"/>
  <c r="K44" i="6" s="1"/>
  <c r="N44" i="6" s="1"/>
  <c r="E44" i="20" s="1"/>
  <c r="N44" i="20" s="1"/>
  <c r="E44" i="21" s="1"/>
  <c r="N44" i="21" s="1"/>
  <c r="E44" i="29" s="1"/>
  <c r="N44" i="29" s="1"/>
  <c r="E44" i="30" s="1"/>
  <c r="N44" i="30" s="1"/>
  <c r="E44" i="27" s="1"/>
  <c r="N44" i="27" s="1"/>
  <c r="E44" i="28" s="1"/>
  <c r="N44" i="28" s="1"/>
  <c r="E44" i="22" s="1"/>
  <c r="N44" i="22" s="1"/>
  <c r="E44" i="23" s="1"/>
  <c r="N44" i="23" s="1"/>
  <c r="E44" i="24" s="1"/>
  <c r="N44" i="24" s="1"/>
  <c r="E44" i="25" s="1"/>
  <c r="N44" i="25" s="1"/>
  <c r="E44" i="26" s="1"/>
  <c r="N44" i="26" s="1"/>
  <c r="V87" i="6"/>
  <c r="K43" i="6"/>
  <c r="N43" i="6"/>
  <c r="E43" i="20" s="1"/>
  <c r="N43" i="20" s="1"/>
  <c r="E43" i="21" s="1"/>
  <c r="N43" i="21" s="1"/>
  <c r="E43" i="29" s="1"/>
  <c r="N43" i="29" s="1"/>
  <c r="E43" i="30" s="1"/>
  <c r="N43" i="30" s="1"/>
  <c r="E43" i="27" s="1"/>
  <c r="N43" i="27" s="1"/>
  <c r="E43" i="28" s="1"/>
  <c r="N43" i="28" s="1"/>
  <c r="E43" i="22" s="1"/>
  <c r="N43" i="22" s="1"/>
  <c r="E43" i="23" s="1"/>
  <c r="N43" i="23" s="1"/>
  <c r="E43" i="24" s="1"/>
  <c r="N43" i="24" s="1"/>
  <c r="E43" i="25" s="1"/>
  <c r="N43" i="25" s="1"/>
  <c r="E43" i="26" s="1"/>
  <c r="N43" i="26" s="1"/>
  <c r="V86" i="6"/>
  <c r="K42" i="6"/>
  <c r="N42" i="6" s="1"/>
  <c r="E42" i="20" s="1"/>
  <c r="N42" i="20" s="1"/>
  <c r="E42" i="21" s="1"/>
  <c r="N42" i="21" s="1"/>
  <c r="E42" i="29" s="1"/>
  <c r="V85" i="6"/>
  <c r="K41" i="6" s="1"/>
  <c r="N41" i="6" s="1"/>
  <c r="T51" i="6"/>
  <c r="W48" i="6"/>
  <c r="W50" i="6"/>
  <c r="W49" i="6"/>
  <c r="W47" i="6"/>
  <c r="W46" i="6"/>
  <c r="W45" i="6"/>
  <c r="W44" i="6"/>
  <c r="W43" i="6"/>
  <c r="W42" i="6"/>
  <c r="W41" i="6"/>
  <c r="W51" i="6" s="1"/>
  <c r="V79" i="6"/>
  <c r="V78" i="6"/>
  <c r="L35" i="6"/>
  <c r="N35" i="6" s="1"/>
  <c r="E35" i="20" s="1"/>
  <c r="N35" i="20" s="1"/>
  <c r="E35" i="21" s="1"/>
  <c r="V77" i="6"/>
  <c r="V76" i="6"/>
  <c r="L33" i="6" s="1"/>
  <c r="N33" i="6" s="1"/>
  <c r="E33" i="20" s="1"/>
  <c r="V75" i="6"/>
  <c r="V73" i="6"/>
  <c r="L29" i="6" s="1"/>
  <c r="N29" i="6"/>
  <c r="E29" i="20" s="1"/>
  <c r="N29" i="20" s="1"/>
  <c r="E29" i="21" s="1"/>
  <c r="N29" i="21" s="1"/>
  <c r="E29" i="29" s="1"/>
  <c r="N29" i="29" s="1"/>
  <c r="E29" i="30" s="1"/>
  <c r="N29" i="30" s="1"/>
  <c r="E29" i="27" s="1"/>
  <c r="N29" i="27" s="1"/>
  <c r="E29" i="28" s="1"/>
  <c r="N29" i="28" s="1"/>
  <c r="E29" i="22" s="1"/>
  <c r="N29" i="22" s="1"/>
  <c r="E29" i="23" s="1"/>
  <c r="N29" i="23" s="1"/>
  <c r="E29" i="24" s="1"/>
  <c r="N29" i="24" s="1"/>
  <c r="E29" i="25" s="1"/>
  <c r="N29" i="25" s="1"/>
  <c r="E29" i="26" s="1"/>
  <c r="N29" i="26" s="1"/>
  <c r="V72" i="6"/>
  <c r="L28" i="6"/>
  <c r="N28" i="6" s="1"/>
  <c r="E28" i="20" s="1"/>
  <c r="N28" i="20" s="1"/>
  <c r="E28" i="21" s="1"/>
  <c r="N28" i="21" s="1"/>
  <c r="E28" i="29" s="1"/>
  <c r="N28" i="29" s="1"/>
  <c r="E28" i="30" s="1"/>
  <c r="N28" i="30" s="1"/>
  <c r="E28" i="27" s="1"/>
  <c r="N28" i="27" s="1"/>
  <c r="E28" i="28" s="1"/>
  <c r="N28" i="28" s="1"/>
  <c r="E28" i="22" s="1"/>
  <c r="N28" i="22" s="1"/>
  <c r="E28" i="23" s="1"/>
  <c r="N28" i="23" s="1"/>
  <c r="E28" i="24" s="1"/>
  <c r="N28" i="24" s="1"/>
  <c r="E28" i="25" s="1"/>
  <c r="N28" i="25" s="1"/>
  <c r="E28" i="26" s="1"/>
  <c r="N28" i="26" s="1"/>
  <c r="V71" i="6"/>
  <c r="L27" i="6" s="1"/>
  <c r="V70" i="6"/>
  <c r="L26" i="6" s="1"/>
  <c r="N26" i="6" s="1"/>
  <c r="E26" i="20" s="1"/>
  <c r="N26" i="20" s="1"/>
  <c r="E26" i="21" s="1"/>
  <c r="N26" i="21" s="1"/>
  <c r="E26" i="29" s="1"/>
  <c r="N26" i="29"/>
  <c r="E26" i="30" s="1"/>
  <c r="N26" i="30" s="1"/>
  <c r="E26" i="27" s="1"/>
  <c r="N26" i="27" s="1"/>
  <c r="E26" i="28" s="1"/>
  <c r="N26" i="28" s="1"/>
  <c r="E26" i="22" s="1"/>
  <c r="N26" i="22" s="1"/>
  <c r="E26" i="23" s="1"/>
  <c r="N26" i="23" s="1"/>
  <c r="E26" i="24" s="1"/>
  <c r="N26" i="24" s="1"/>
  <c r="E26" i="25" s="1"/>
  <c r="N26" i="25" s="1"/>
  <c r="E26" i="26" s="1"/>
  <c r="N26" i="26" s="1"/>
  <c r="V69" i="6"/>
  <c r="L25" i="6"/>
  <c r="N25" i="6" s="1"/>
  <c r="E25" i="20" s="1"/>
  <c r="N25" i="20" s="1"/>
  <c r="E25" i="21" s="1"/>
  <c r="N25" i="21" s="1"/>
  <c r="E25" i="29" s="1"/>
  <c r="N25" i="29" s="1"/>
  <c r="E25" i="30" s="1"/>
  <c r="N25" i="30" s="1"/>
  <c r="E25" i="27" s="1"/>
  <c r="N25" i="27" s="1"/>
  <c r="E25" i="28" s="1"/>
  <c r="N25" i="28" s="1"/>
  <c r="E25" i="22" s="1"/>
  <c r="N25" i="22" s="1"/>
  <c r="E25" i="23" s="1"/>
  <c r="N25" i="23" s="1"/>
  <c r="E25" i="24" s="1"/>
  <c r="N25" i="24" s="1"/>
  <c r="E25" i="25" s="1"/>
  <c r="N25" i="25" s="1"/>
  <c r="E25" i="26" s="1"/>
  <c r="N25" i="26" s="1"/>
  <c r="V68" i="6"/>
  <c r="L24" i="6" s="1"/>
  <c r="J105" i="6"/>
  <c r="C105" i="20" s="1"/>
  <c r="J105" i="20" s="1"/>
  <c r="C105" i="21" s="1"/>
  <c r="J105" i="21"/>
  <c r="C105" i="29" s="1"/>
  <c r="J105" i="29" s="1"/>
  <c r="C105" i="30" s="1"/>
  <c r="J105" i="30" s="1"/>
  <c r="C105" i="27" s="1"/>
  <c r="J105" i="27" s="1"/>
  <c r="C105" i="28" s="1"/>
  <c r="J105" i="28" s="1"/>
  <c r="C105" i="22" s="1"/>
  <c r="J105" i="22" s="1"/>
  <c r="C105" i="23" s="1"/>
  <c r="J105" i="23" s="1"/>
  <c r="C105" i="24" s="1"/>
  <c r="J105" i="24" s="1"/>
  <c r="C105" i="25" s="1"/>
  <c r="J105" i="25" s="1"/>
  <c r="C105" i="26" s="1"/>
  <c r="J105" i="26" s="1"/>
  <c r="J106" i="6"/>
  <c r="C106" i="20" s="1"/>
  <c r="J106" i="20" s="1"/>
  <c r="C106" i="21" s="1"/>
  <c r="J106" i="21" s="1"/>
  <c r="C106" i="29"/>
  <c r="J106" i="29" s="1"/>
  <c r="C106" i="30" s="1"/>
  <c r="J106" i="30" s="1"/>
  <c r="C106" i="27" s="1"/>
  <c r="J106" i="27" s="1"/>
  <c r="C106" i="28" s="1"/>
  <c r="J106" i="28" s="1"/>
  <c r="C106" i="22" s="1"/>
  <c r="J106" i="22" s="1"/>
  <c r="C106" i="23" s="1"/>
  <c r="J106" i="23" s="1"/>
  <c r="C106" i="24" s="1"/>
  <c r="J106" i="24" s="1"/>
  <c r="C106" i="25" s="1"/>
  <c r="J106" i="25" s="1"/>
  <c r="C106" i="26" s="1"/>
  <c r="J106" i="26" s="1"/>
  <c r="J107" i="6"/>
  <c r="C107" i="20" s="1"/>
  <c r="J107" i="20" s="1"/>
  <c r="C107" i="21" s="1"/>
  <c r="J107" i="21" s="1"/>
  <c r="C107" i="29" s="1"/>
  <c r="J107" i="29" s="1"/>
  <c r="C107" i="30" s="1"/>
  <c r="J107" i="30" s="1"/>
  <c r="C107" i="27" s="1"/>
  <c r="J107" i="27" s="1"/>
  <c r="C107" i="28" s="1"/>
  <c r="J107" i="28" s="1"/>
  <c r="C107" i="22" s="1"/>
  <c r="J107" i="22" s="1"/>
  <c r="C107" i="23" s="1"/>
  <c r="J107" i="23" s="1"/>
  <c r="C107" i="24" s="1"/>
  <c r="J107" i="24" s="1"/>
  <c r="C107" i="25" s="1"/>
  <c r="J107" i="25" s="1"/>
  <c r="C107" i="26" s="1"/>
  <c r="J107" i="26" s="1"/>
  <c r="J108" i="6"/>
  <c r="C108" i="20"/>
  <c r="J108" i="20" s="1"/>
  <c r="C108" i="21" s="1"/>
  <c r="J108" i="21" s="1"/>
  <c r="C108" i="29" s="1"/>
  <c r="J108" i="29" s="1"/>
  <c r="C108" i="30" s="1"/>
  <c r="J108" i="30" s="1"/>
  <c r="C108" i="27" s="1"/>
  <c r="J108" i="27" s="1"/>
  <c r="C108" i="28" s="1"/>
  <c r="J108" i="28" s="1"/>
  <c r="C108" i="22" s="1"/>
  <c r="J108" i="22" s="1"/>
  <c r="C108" i="23" s="1"/>
  <c r="J108" i="23" s="1"/>
  <c r="C108" i="24" s="1"/>
  <c r="J108" i="24" s="1"/>
  <c r="C108" i="25" s="1"/>
  <c r="J108" i="25" s="1"/>
  <c r="C108" i="26" s="1"/>
  <c r="J108" i="26" s="1"/>
  <c r="W36" i="6"/>
  <c r="W35" i="6"/>
  <c r="W34" i="6"/>
  <c r="W33" i="6"/>
  <c r="W32" i="6"/>
  <c r="W24" i="6"/>
  <c r="W17" i="6"/>
  <c r="W15" i="6"/>
  <c r="W14" i="6"/>
  <c r="U81" i="6"/>
  <c r="T81" i="6"/>
  <c r="S81" i="6"/>
  <c r="K81" i="6"/>
  <c r="H81" i="6"/>
  <c r="E81" i="6"/>
  <c r="U38" i="6"/>
  <c r="V57" i="6"/>
  <c r="V58" i="6"/>
  <c r="V60" i="6"/>
  <c r="L17" i="6" s="1"/>
  <c r="N17" i="6" s="1"/>
  <c r="E17" i="20" s="1"/>
  <c r="N17" i="20" s="1"/>
  <c r="E17" i="21" s="1"/>
  <c r="N17" i="21" s="1"/>
  <c r="E17" i="29" s="1"/>
  <c r="N17" i="29" s="1"/>
  <c r="E17" i="30" s="1"/>
  <c r="N17" i="30" s="1"/>
  <c r="E17" i="27" s="1"/>
  <c r="N17" i="27" s="1"/>
  <c r="E17" i="28" s="1"/>
  <c r="N17" i="28" s="1"/>
  <c r="E17" i="22" s="1"/>
  <c r="N17" i="22" s="1"/>
  <c r="E17" i="23" s="1"/>
  <c r="N17" i="23" s="1"/>
  <c r="E17" i="24" s="1"/>
  <c r="N17" i="24" s="1"/>
  <c r="E17" i="25" s="1"/>
  <c r="N17" i="25" s="1"/>
  <c r="E17" i="26" s="1"/>
  <c r="N17" i="26" s="1"/>
  <c r="V61" i="6"/>
  <c r="L18" i="6" s="1"/>
  <c r="N18" i="6" s="1"/>
  <c r="E18" i="20" s="1"/>
  <c r="V62" i="6"/>
  <c r="L19" i="6"/>
  <c r="N19" i="6" s="1"/>
  <c r="E19" i="20" s="1"/>
  <c r="N19" i="20" s="1"/>
  <c r="E19" i="21" s="1"/>
  <c r="N19" i="21" s="1"/>
  <c r="E19" i="29"/>
  <c r="N19" i="29" s="1"/>
  <c r="E19" i="30" s="1"/>
  <c r="N19" i="30" s="1"/>
  <c r="E19" i="27" s="1"/>
  <c r="N19" i="27" s="1"/>
  <c r="E19" i="28" s="1"/>
  <c r="N19" i="28" s="1"/>
  <c r="E19" i="22" s="1"/>
  <c r="N19" i="22" s="1"/>
  <c r="E19" i="23" s="1"/>
  <c r="N19" i="23" s="1"/>
  <c r="E19" i="24" s="1"/>
  <c r="N19" i="24" s="1"/>
  <c r="E19" i="25" s="1"/>
  <c r="N19" i="25" s="1"/>
  <c r="E19" i="26" s="1"/>
  <c r="N19" i="26" s="1"/>
  <c r="V63" i="6"/>
  <c r="L20" i="6" s="1"/>
  <c r="N20" i="6" s="1"/>
  <c r="E20" i="20" s="1"/>
  <c r="N20" i="20" s="1"/>
  <c r="E20" i="21" s="1"/>
  <c r="N20" i="21"/>
  <c r="E20" i="29"/>
  <c r="N20" i="29" s="1"/>
  <c r="E20" i="30" s="1"/>
  <c r="N20" i="30" s="1"/>
  <c r="E20" i="27" s="1"/>
  <c r="N20" i="27" s="1"/>
  <c r="E20" i="28" s="1"/>
  <c r="N20" i="28" s="1"/>
  <c r="E20" i="22" s="1"/>
  <c r="J99" i="6"/>
  <c r="C99" i="20" s="1"/>
  <c r="J99" i="20" s="1"/>
  <c r="C99" i="21" s="1"/>
  <c r="J99" i="21" s="1"/>
  <c r="C99" i="29" s="1"/>
  <c r="J99" i="29" s="1"/>
  <c r="C99" i="30" s="1"/>
  <c r="J99" i="30" s="1"/>
  <c r="C99" i="27" s="1"/>
  <c r="J99" i="27" s="1"/>
  <c r="C99" i="28" s="1"/>
  <c r="J99" i="28" s="1"/>
  <c r="C99" i="22" s="1"/>
  <c r="J99" i="22" s="1"/>
  <c r="C99" i="23" s="1"/>
  <c r="J99" i="23" s="1"/>
  <c r="C99" i="24" s="1"/>
  <c r="J99" i="24" s="1"/>
  <c r="C99" i="25" s="1"/>
  <c r="J99" i="25" s="1"/>
  <c r="C99" i="26" s="1"/>
  <c r="J99" i="26" s="1"/>
  <c r="J100" i="6"/>
  <c r="C100" i="20" s="1"/>
  <c r="J100" i="20" s="1"/>
  <c r="C100" i="21" s="1"/>
  <c r="J100" i="21" s="1"/>
  <c r="C100" i="29" s="1"/>
  <c r="J100" i="29" s="1"/>
  <c r="C100" i="30" s="1"/>
  <c r="J100" i="30" s="1"/>
  <c r="C100" i="27" s="1"/>
  <c r="J100" i="27" s="1"/>
  <c r="C100" i="28" s="1"/>
  <c r="J100" i="28" s="1"/>
  <c r="C100" i="22" s="1"/>
  <c r="J100" i="22" s="1"/>
  <c r="C100" i="23" s="1"/>
  <c r="J100" i="23" s="1"/>
  <c r="C100" i="24" s="1"/>
  <c r="J100" i="24" s="1"/>
  <c r="C100" i="25" s="1"/>
  <c r="J100" i="25" s="1"/>
  <c r="C100" i="26" s="1"/>
  <c r="J100" i="26" s="1"/>
  <c r="J104" i="6"/>
  <c r="C104" i="20"/>
  <c r="J104" i="20" s="1"/>
  <c r="C104" i="21" s="1"/>
  <c r="J104" i="21" s="1"/>
  <c r="C104" i="29" s="1"/>
  <c r="J104" i="29" s="1"/>
  <c r="C104" i="30"/>
  <c r="J104" i="30" s="1"/>
  <c r="C104" i="27" s="1"/>
  <c r="J104" i="27" s="1"/>
  <c r="C104" i="28" s="1"/>
  <c r="J104" i="28" s="1"/>
  <c r="C104" i="22" s="1"/>
  <c r="J104" i="22" s="1"/>
  <c r="C104" i="23" s="1"/>
  <c r="J104" i="23" s="1"/>
  <c r="C104" i="24" s="1"/>
  <c r="J104" i="24" s="1"/>
  <c r="C104" i="25" s="1"/>
  <c r="J104" i="25" s="1"/>
  <c r="C104" i="26" s="1"/>
  <c r="J104" i="26" s="1"/>
  <c r="L34" i="6"/>
  <c r="N34" i="6"/>
  <c r="E34" i="20"/>
  <c r="N34" i="20" s="1"/>
  <c r="E34" i="21" s="1"/>
  <c r="N34" i="21" s="1"/>
  <c r="E34" i="29" s="1"/>
  <c r="N34" i="29" s="1"/>
  <c r="E34" i="30"/>
  <c r="N34" i="30"/>
  <c r="E34" i="27" s="1"/>
  <c r="N34" i="27" s="1"/>
  <c r="E34" i="28" s="1"/>
  <c r="N34" i="28" s="1"/>
  <c r="E34" i="22" s="1"/>
  <c r="N34" i="22" s="1"/>
  <c r="E34" i="23" s="1"/>
  <c r="N34" i="23" s="1"/>
  <c r="E34" i="24" s="1"/>
  <c r="N34" i="24" s="1"/>
  <c r="E34" i="25"/>
  <c r="N34" i="25" s="1"/>
  <c r="E34" i="26" s="1"/>
  <c r="N34" i="26" s="1"/>
  <c r="L36" i="6"/>
  <c r="N36" i="6"/>
  <c r="E36" i="20" s="1"/>
  <c r="N36" i="20" s="1"/>
  <c r="E36" i="21" s="1"/>
  <c r="N36" i="21" s="1"/>
  <c r="E36" i="29" s="1"/>
  <c r="N36" i="29" s="1"/>
  <c r="E36" i="30" s="1"/>
  <c r="N36" i="30" s="1"/>
  <c r="E36" i="27" s="1"/>
  <c r="N36" i="27" s="1"/>
  <c r="E36" i="28" s="1"/>
  <c r="N36" i="28" s="1"/>
  <c r="E36" i="22" s="1"/>
  <c r="N36" i="22" s="1"/>
  <c r="E36" i="23" s="1"/>
  <c r="N36" i="23" s="1"/>
  <c r="E36" i="24"/>
  <c r="N36" i="24" s="1"/>
  <c r="E36" i="25" s="1"/>
  <c r="N36" i="25" s="1"/>
  <c r="E36" i="26" s="1"/>
  <c r="N36" i="26" s="1"/>
  <c r="L32" i="6"/>
  <c r="L37" i="6" s="1"/>
  <c r="W21" i="30"/>
  <c r="W37" i="29"/>
  <c r="L18" i="28"/>
  <c r="W21" i="27"/>
  <c r="L18" i="26"/>
  <c r="V64" i="25"/>
  <c r="W37" i="23"/>
  <c r="W21" i="22"/>
  <c r="W37" i="20"/>
  <c r="W21" i="20"/>
  <c r="K38" i="6"/>
  <c r="J81" i="6"/>
  <c r="V74" i="6"/>
  <c r="V95" i="6"/>
  <c r="G81" i="6"/>
  <c r="V80" i="6"/>
  <c r="C81" i="6"/>
  <c r="W37" i="6"/>
  <c r="S38" i="6"/>
  <c r="W30" i="6"/>
  <c r="Q38" i="6"/>
  <c r="W38" i="6" s="1"/>
  <c r="E38" i="6"/>
  <c r="W21" i="6"/>
  <c r="Q38" i="21"/>
  <c r="W38" i="21"/>
  <c r="E41" i="20"/>
  <c r="V64" i="20"/>
  <c r="L14" i="20"/>
  <c r="L21" i="20" s="1"/>
  <c r="C81" i="20"/>
  <c r="H81" i="20"/>
  <c r="G81" i="21"/>
  <c r="T81" i="20"/>
  <c r="K41" i="20"/>
  <c r="K51" i="20"/>
  <c r="E81" i="23"/>
  <c r="Q81" i="25"/>
  <c r="L14" i="26"/>
  <c r="L21" i="26" s="1"/>
  <c r="V64" i="26"/>
  <c r="Q38" i="23"/>
  <c r="W38" i="23"/>
  <c r="W21" i="23"/>
  <c r="K38" i="24"/>
  <c r="V95" i="21"/>
  <c r="K41" i="21"/>
  <c r="K51" i="21" s="1"/>
  <c r="K42" i="22"/>
  <c r="K51" i="22"/>
  <c r="K42" i="23"/>
  <c r="V64" i="28"/>
  <c r="L14" i="21"/>
  <c r="L21" i="21" s="1"/>
  <c r="L38" i="21" s="1"/>
  <c r="W51" i="22"/>
  <c r="L37" i="24"/>
  <c r="T81" i="24"/>
  <c r="V64" i="27"/>
  <c r="L14" i="27"/>
  <c r="L21" i="27" s="1"/>
  <c r="L38" i="27" s="1"/>
  <c r="J81" i="28"/>
  <c r="S81" i="29"/>
  <c r="L81" i="30"/>
  <c r="L30" i="30"/>
  <c r="V80" i="30"/>
  <c r="V95" i="30"/>
  <c r="W21" i="29"/>
  <c r="U38" i="29"/>
  <c r="W38" i="29"/>
  <c r="W51" i="21"/>
  <c r="W51" i="25"/>
  <c r="L37" i="25"/>
  <c r="V95" i="26"/>
  <c r="K41" i="26"/>
  <c r="L30" i="27"/>
  <c r="V80" i="27"/>
  <c r="O81" i="28"/>
  <c r="M81" i="30"/>
  <c r="V74" i="30"/>
  <c r="S38" i="27"/>
  <c r="Q38" i="28"/>
  <c r="W38" i="28" s="1"/>
  <c r="W21" i="28"/>
  <c r="Q38" i="25"/>
  <c r="H81" i="24"/>
  <c r="W51" i="26"/>
  <c r="C81" i="26"/>
  <c r="V80" i="26"/>
  <c r="V95" i="27"/>
  <c r="K41" i="27"/>
  <c r="K51" i="27" s="1"/>
  <c r="U81" i="28"/>
  <c r="G81" i="29"/>
  <c r="V95" i="29"/>
  <c r="K42" i="29"/>
  <c r="K51" i="29" s="1"/>
  <c r="K38" i="20"/>
  <c r="S38" i="26"/>
  <c r="N33" i="20"/>
  <c r="E33" i="21" s="1"/>
  <c r="N33" i="21" s="1"/>
  <c r="E33" i="29" s="1"/>
  <c r="N33" i="29" s="1"/>
  <c r="E33" i="30" s="1"/>
  <c r="N33" i="30" s="1"/>
  <c r="E33" i="27" s="1"/>
  <c r="N33" i="27" s="1"/>
  <c r="E33" i="28" s="1"/>
  <c r="N33" i="28" s="1"/>
  <c r="E33" i="22" s="1"/>
  <c r="N33" i="22"/>
  <c r="E33" i="23" s="1"/>
  <c r="N33" i="23" s="1"/>
  <c r="E33" i="24" s="1"/>
  <c r="N33" i="24" s="1"/>
  <c r="E33" i="25" s="1"/>
  <c r="N33" i="25" s="1"/>
  <c r="E33" i="26" s="1"/>
  <c r="N33" i="26" s="1"/>
  <c r="N24" i="6"/>
  <c r="L15" i="6"/>
  <c r="N15" i="6" s="1"/>
  <c r="E15" i="20" s="1"/>
  <c r="N15" i="20" s="1"/>
  <c r="E15" i="21" s="1"/>
  <c r="N15" i="21" s="1"/>
  <c r="E15" i="29" s="1"/>
  <c r="N15" i="29" s="1"/>
  <c r="E15" i="30" s="1"/>
  <c r="N15" i="30" s="1"/>
  <c r="E15" i="27" s="1"/>
  <c r="N15" i="27" s="1"/>
  <c r="L30" i="22"/>
  <c r="K43" i="28"/>
  <c r="V95" i="28"/>
  <c r="K51" i="30"/>
  <c r="Q38" i="26"/>
  <c r="W38" i="26"/>
  <c r="W21" i="26"/>
  <c r="G81" i="23"/>
  <c r="W51" i="28"/>
  <c r="V80" i="28"/>
  <c r="K38" i="29"/>
  <c r="L37" i="23"/>
  <c r="C81" i="27"/>
  <c r="G81" i="28"/>
  <c r="U38" i="26"/>
  <c r="H38" i="24"/>
  <c r="W30" i="24"/>
  <c r="Q38" i="24"/>
  <c r="W38" i="24" s="1"/>
  <c r="T81" i="21"/>
  <c r="V74" i="21"/>
  <c r="U81" i="20"/>
  <c r="L81" i="21"/>
  <c r="M81" i="25"/>
  <c r="E81" i="26"/>
  <c r="L30" i="26"/>
  <c r="O81" i="27"/>
  <c r="K51" i="28"/>
  <c r="Q81" i="30"/>
  <c r="S38" i="25"/>
  <c r="W38" i="25"/>
  <c r="K81" i="20"/>
  <c r="T81" i="22"/>
  <c r="V74" i="23"/>
  <c r="S81" i="30"/>
  <c r="W37" i="30"/>
  <c r="S38" i="30"/>
  <c r="W38" i="30"/>
  <c r="W30" i="26"/>
  <c r="E15" i="28"/>
  <c r="N15" i="28" s="1"/>
  <c r="E15" i="22" s="1"/>
  <c r="N15" i="22" s="1"/>
  <c r="E15" i="23" s="1"/>
  <c r="N15" i="23" s="1"/>
  <c r="E15" i="24" s="1"/>
  <c r="N15" i="24" s="1"/>
  <c r="E15" i="25" s="1"/>
  <c r="N15" i="25" s="1"/>
  <c r="E15" i="26" s="1"/>
  <c r="N15" i="26" s="1"/>
  <c r="N41" i="20"/>
  <c r="E41" i="21" s="1"/>
  <c r="E24" i="20" l="1"/>
  <c r="N30" i="6"/>
  <c r="N27" i="6"/>
  <c r="E27" i="20" s="1"/>
  <c r="N27" i="20" s="1"/>
  <c r="E27" i="21" s="1"/>
  <c r="N27" i="21" s="1"/>
  <c r="E27" i="29" s="1"/>
  <c r="N27" i="29" s="1"/>
  <c r="E27" i="30" s="1"/>
  <c r="N27" i="30" s="1"/>
  <c r="E27" i="27" s="1"/>
  <c r="N27" i="27" s="1"/>
  <c r="E27" i="28" s="1"/>
  <c r="N27" i="28" s="1"/>
  <c r="E27" i="22" s="1"/>
  <c r="N27" i="22" s="1"/>
  <c r="E27" i="23" s="1"/>
  <c r="N27" i="23" s="1"/>
  <c r="E27" i="24" s="1"/>
  <c r="N27" i="24" s="1"/>
  <c r="E27" i="25" s="1"/>
  <c r="N27" i="25" s="1"/>
  <c r="E27" i="26" s="1"/>
  <c r="N27" i="26" s="1"/>
  <c r="L30" i="6"/>
  <c r="N41" i="21"/>
  <c r="V81" i="25"/>
  <c r="V81" i="23"/>
  <c r="L38" i="28"/>
  <c r="L38" i="26"/>
  <c r="L14" i="6"/>
  <c r="V64" i="6"/>
  <c r="V81" i="6" s="1"/>
  <c r="L38" i="24"/>
  <c r="Q81" i="20"/>
  <c r="N32" i="6"/>
  <c r="C81" i="25"/>
  <c r="S81" i="25"/>
  <c r="M81" i="27"/>
  <c r="V74" i="27"/>
  <c r="V81" i="27" s="1"/>
  <c r="H81" i="29"/>
  <c r="U38" i="20"/>
  <c r="W38" i="20" s="1"/>
  <c r="V64" i="24"/>
  <c r="V81" i="24" s="1"/>
  <c r="V95" i="22"/>
  <c r="V74" i="24"/>
  <c r="N20" i="22"/>
  <c r="E20" i="23" s="1"/>
  <c r="N20" i="23" s="1"/>
  <c r="E20" i="24" s="1"/>
  <c r="N20" i="24" s="1"/>
  <c r="E20" i="25" s="1"/>
  <c r="N20" i="25" s="1"/>
  <c r="E20" i="26" s="1"/>
  <c r="N20" i="26" s="1"/>
  <c r="N42" i="29"/>
  <c r="E42" i="30" s="1"/>
  <c r="N42" i="30" s="1"/>
  <c r="E42" i="27" s="1"/>
  <c r="N42" i="27" s="1"/>
  <c r="E42" i="28" s="1"/>
  <c r="N42" i="28" s="1"/>
  <c r="E42" i="22" s="1"/>
  <c r="N42" i="22" s="1"/>
  <c r="E42" i="23" s="1"/>
  <c r="N42" i="23" s="1"/>
  <c r="E42" i="24" s="1"/>
  <c r="N42" i="24" s="1"/>
  <c r="E42" i="25" s="1"/>
  <c r="N42" i="25" s="1"/>
  <c r="E42" i="26" s="1"/>
  <c r="N42" i="26" s="1"/>
  <c r="G81" i="25"/>
  <c r="V74" i="28"/>
  <c r="V81" i="28" s="1"/>
  <c r="V64" i="30"/>
  <c r="V81" i="30" s="1"/>
  <c r="K51" i="6"/>
  <c r="N18" i="20"/>
  <c r="E18" i="21" s="1"/>
  <c r="N18" i="21" s="1"/>
  <c r="E18" i="29" s="1"/>
  <c r="N18" i="29" s="1"/>
  <c r="E18" i="30" s="1"/>
  <c r="N18" i="30" s="1"/>
  <c r="E18" i="27" s="1"/>
  <c r="N18" i="27" s="1"/>
  <c r="E18" i="28" s="1"/>
  <c r="N18" i="28" s="1"/>
  <c r="E18" i="22" s="1"/>
  <c r="N18" i="22" s="1"/>
  <c r="E18" i="23" s="1"/>
  <c r="N18" i="23" s="1"/>
  <c r="E18" i="24" s="1"/>
  <c r="N18" i="24" s="1"/>
  <c r="E18" i="25" s="1"/>
  <c r="N18" i="25" s="1"/>
  <c r="E18" i="26" s="1"/>
  <c r="N18" i="26" s="1"/>
  <c r="N47" i="28"/>
  <c r="E47" i="22" s="1"/>
  <c r="N47" i="22" s="1"/>
  <c r="E47" i="23" s="1"/>
  <c r="N47" i="23" s="1"/>
  <c r="E47" i="24" s="1"/>
  <c r="N47" i="24" s="1"/>
  <c r="E47" i="25" s="1"/>
  <c r="N47" i="25" s="1"/>
  <c r="E47" i="26" s="1"/>
  <c r="N47" i="26" s="1"/>
  <c r="V64" i="29"/>
  <c r="V81" i="29" s="1"/>
  <c r="N51" i="20"/>
  <c r="V95" i="25"/>
  <c r="S81" i="20"/>
  <c r="H81" i="22"/>
  <c r="W51" i="23"/>
  <c r="M81" i="23"/>
  <c r="V80" i="23"/>
  <c r="G81" i="24"/>
  <c r="L37" i="28"/>
  <c r="K38" i="30"/>
  <c r="H38" i="26"/>
  <c r="E81" i="22"/>
  <c r="V80" i="22"/>
  <c r="O81" i="23"/>
  <c r="V74" i="26"/>
  <c r="V81" i="26" s="1"/>
  <c r="W21" i="21"/>
  <c r="V64" i="22"/>
  <c r="V81" i="22" s="1"/>
  <c r="E51" i="20"/>
  <c r="N51" i="6"/>
  <c r="T81" i="26"/>
  <c r="L37" i="26"/>
  <c r="W30" i="27"/>
  <c r="N35" i="21"/>
  <c r="E35" i="29" s="1"/>
  <c r="N35" i="29" s="1"/>
  <c r="E35" i="30" s="1"/>
  <c r="N35" i="30" s="1"/>
  <c r="E35" i="27" s="1"/>
  <c r="N35" i="27" s="1"/>
  <c r="E35" i="28" s="1"/>
  <c r="N35" i="28" s="1"/>
  <c r="E35" i="22" s="1"/>
  <c r="N35" i="22" s="1"/>
  <c r="E35" i="23" s="1"/>
  <c r="N35" i="23" s="1"/>
  <c r="E35" i="24" s="1"/>
  <c r="N35" i="24" s="1"/>
  <c r="E35" i="25" s="1"/>
  <c r="N35" i="25" s="1"/>
  <c r="E35" i="26" s="1"/>
  <c r="N35" i="26" s="1"/>
  <c r="L21" i="22"/>
  <c r="L38" i="22" s="1"/>
  <c r="V95" i="24"/>
  <c r="W51" i="29"/>
  <c r="V95" i="20"/>
  <c r="L37" i="20"/>
  <c r="L38" i="20" s="1"/>
  <c r="V80" i="21"/>
  <c r="V81" i="21" s="1"/>
  <c r="V95" i="23"/>
  <c r="N48" i="20"/>
  <c r="E48" i="21" s="1"/>
  <c r="N48" i="21" s="1"/>
  <c r="E48" i="29" s="1"/>
  <c r="N48" i="29" s="1"/>
  <c r="E48" i="30" s="1"/>
  <c r="N48" i="30" s="1"/>
  <c r="E48" i="27" s="1"/>
  <c r="N48" i="27" s="1"/>
  <c r="E48" i="28" s="1"/>
  <c r="N48" i="28" s="1"/>
  <c r="E48" i="22" s="1"/>
  <c r="N48" i="22" s="1"/>
  <c r="E48" i="23" s="1"/>
  <c r="N48" i="23" s="1"/>
  <c r="E48" i="24" s="1"/>
  <c r="N48" i="24" s="1"/>
  <c r="E48" i="25" s="1"/>
  <c r="N48" i="25" s="1"/>
  <c r="E48" i="26" s="1"/>
  <c r="N48" i="26" s="1"/>
  <c r="O81" i="24"/>
  <c r="K81" i="27"/>
  <c r="E81" i="29"/>
  <c r="L37" i="30"/>
  <c r="L38" i="30" s="1"/>
  <c r="W30" i="20"/>
  <c r="E51" i="21" l="1"/>
  <c r="L21" i="6"/>
  <c r="L38" i="6" s="1"/>
  <c r="N14" i="6"/>
  <c r="E30" i="20"/>
  <c r="N24" i="20"/>
  <c r="N51" i="21"/>
  <c r="E41" i="29"/>
  <c r="N37" i="6"/>
  <c r="E32" i="20"/>
  <c r="E51" i="29" l="1"/>
  <c r="N41" i="29"/>
  <c r="N32" i="20"/>
  <c r="E37" i="20"/>
  <c r="N30" i="20"/>
  <c r="E24" i="21"/>
  <c r="E14" i="20"/>
  <c r="N21" i="6"/>
  <c r="N38" i="6" s="1"/>
  <c r="E21" i="20" l="1"/>
  <c r="E38" i="20" s="1"/>
  <c r="N14" i="20"/>
  <c r="E30" i="21"/>
  <c r="N24" i="21"/>
  <c r="N37" i="20"/>
  <c r="E32" i="21"/>
  <c r="E41" i="30"/>
  <c r="N51" i="29"/>
  <c r="E37" i="21" l="1"/>
  <c r="N32" i="21"/>
  <c r="E51" i="30"/>
  <c r="N41" i="30"/>
  <c r="E24" i="29"/>
  <c r="N30" i="21"/>
  <c r="E14" i="21"/>
  <c r="N21" i="20"/>
  <c r="N38" i="20" s="1"/>
  <c r="E21" i="21" l="1"/>
  <c r="E38" i="21" s="1"/>
  <c r="N14" i="21"/>
  <c r="E30" i="29"/>
  <c r="N24" i="29"/>
  <c r="N51" i="30"/>
  <c r="E41" i="27"/>
  <c r="N37" i="21"/>
  <c r="E32" i="29"/>
  <c r="N41" i="27" l="1"/>
  <c r="E51" i="27"/>
  <c r="E37" i="29"/>
  <c r="N32" i="29"/>
  <c r="E24" i="30"/>
  <c r="N30" i="29"/>
  <c r="N21" i="21"/>
  <c r="N38" i="21" s="1"/>
  <c r="E14" i="29"/>
  <c r="N14" i="29" l="1"/>
  <c r="E21" i="29"/>
  <c r="E38" i="29" s="1"/>
  <c r="N24" i="30"/>
  <c r="E30" i="30"/>
  <c r="E32" i="30"/>
  <c r="N37" i="29"/>
  <c r="E41" i="28"/>
  <c r="N51" i="27"/>
  <c r="N41" i="28" l="1"/>
  <c r="E51" i="28"/>
  <c r="E37" i="30"/>
  <c r="N32" i="30"/>
  <c r="E24" i="27"/>
  <c r="N30" i="30"/>
  <c r="E14" i="30"/>
  <c r="N21" i="29"/>
  <c r="N38" i="29" s="1"/>
  <c r="N14" i="30" l="1"/>
  <c r="E21" i="30"/>
  <c r="E38" i="30" s="1"/>
  <c r="N24" i="27"/>
  <c r="E30" i="27"/>
  <c r="E32" i="27"/>
  <c r="N37" i="30"/>
  <c r="N51" i="28"/>
  <c r="E41" i="22"/>
  <c r="E51" i="22" l="1"/>
  <c r="N41" i="22"/>
  <c r="N32" i="27"/>
  <c r="E37" i="27"/>
  <c r="E24" i="28"/>
  <c r="N30" i="27"/>
  <c r="E14" i="27"/>
  <c r="N21" i="30"/>
  <c r="N38" i="30" s="1"/>
  <c r="N14" i="27" l="1"/>
  <c r="E21" i="27"/>
  <c r="E38" i="27" s="1"/>
  <c r="N24" i="28"/>
  <c r="E30" i="28"/>
  <c r="N37" i="27"/>
  <c r="E32" i="28"/>
  <c r="N51" i="22"/>
  <c r="E41" i="23"/>
  <c r="N41" i="23" l="1"/>
  <c r="E51" i="23"/>
  <c r="N32" i="28"/>
  <c r="E37" i="28"/>
  <c r="N30" i="28"/>
  <c r="E24" i="22"/>
  <c r="E14" i="28"/>
  <c r="N21" i="27"/>
  <c r="N38" i="27" s="1"/>
  <c r="E30" i="22" l="1"/>
  <c r="N24" i="22"/>
  <c r="E21" i="28"/>
  <c r="E38" i="28" s="1"/>
  <c r="N14" i="28"/>
  <c r="E32" i="22"/>
  <c r="N37" i="28"/>
  <c r="E41" i="24"/>
  <c r="N51" i="23"/>
  <c r="N21" i="28" l="1"/>
  <c r="N38" i="28" s="1"/>
  <c r="E14" i="22"/>
  <c r="E24" i="23"/>
  <c r="N30" i="22"/>
  <c r="N41" i="24"/>
  <c r="E51" i="24"/>
  <c r="E37" i="22"/>
  <c r="N32" i="22"/>
  <c r="N51" i="24" l="1"/>
  <c r="E41" i="25"/>
  <c r="N24" i="23"/>
  <c r="E30" i="23"/>
  <c r="N14" i="22"/>
  <c r="E21" i="22"/>
  <c r="E38" i="22" s="1"/>
  <c r="N37" i="22"/>
  <c r="E32" i="23"/>
  <c r="N32" i="23" l="1"/>
  <c r="E37" i="23"/>
  <c r="E14" i="23"/>
  <c r="N21" i="22"/>
  <c r="N38" i="22" s="1"/>
  <c r="N41" i="25"/>
  <c r="E51" i="25"/>
  <c r="N30" i="23"/>
  <c r="E24" i="24"/>
  <c r="N24" i="24" l="1"/>
  <c r="E30" i="24"/>
  <c r="E41" i="26"/>
  <c r="N51" i="25"/>
  <c r="E21" i="23"/>
  <c r="E38" i="23" s="1"/>
  <c r="N14" i="23"/>
  <c r="E32" i="24"/>
  <c r="N37" i="23"/>
  <c r="E37" i="24" l="1"/>
  <c r="N32" i="24"/>
  <c r="N21" i="23"/>
  <c r="N38" i="23" s="1"/>
  <c r="E14" i="24"/>
  <c r="N41" i="26"/>
  <c r="N51" i="26" s="1"/>
  <c r="E51" i="26"/>
  <c r="E24" i="25"/>
  <c r="N30" i="24"/>
  <c r="E30" i="25" l="1"/>
  <c r="N24" i="25"/>
  <c r="N14" i="24"/>
  <c r="E21" i="24"/>
  <c r="E38" i="24" s="1"/>
  <c r="N37" i="24"/>
  <c r="E32" i="25"/>
  <c r="N30" i="25" l="1"/>
  <c r="E24" i="26"/>
  <c r="N32" i="25"/>
  <c r="E37" i="25"/>
  <c r="E14" i="25"/>
  <c r="N21" i="24"/>
  <c r="N38" i="24" s="1"/>
  <c r="N24" i="26" l="1"/>
  <c r="N30" i="26" s="1"/>
  <c r="E30" i="26"/>
  <c r="E21" i="25"/>
  <c r="E38" i="25" s="1"/>
  <c r="N14" i="25"/>
  <c r="N37" i="25"/>
  <c r="E32" i="26"/>
  <c r="E37" i="26" l="1"/>
  <c r="N32" i="26"/>
  <c r="N37" i="26" s="1"/>
  <c r="N21" i="25"/>
  <c r="N38" i="25" s="1"/>
  <c r="E14" i="26"/>
  <c r="N14" i="26" l="1"/>
  <c r="N21" i="26" s="1"/>
  <c r="N38" i="26" s="1"/>
  <c r="E21" i="26"/>
  <c r="E38" i="26" s="1"/>
</calcChain>
</file>

<file path=xl/comments1.xml><?xml version="1.0" encoding="utf-8"?>
<comments xmlns="http://schemas.openxmlformats.org/spreadsheetml/2006/main">
  <authors>
    <author>Cricia Cañas</author>
    <author>Cricia Marisol Cañas</author>
  </authors>
  <commentList>
    <comment ref="E11" authorId="0" shapeId="0">
      <text>
        <r>
          <rPr>
            <b/>
            <sz val="6"/>
            <color indexed="81"/>
            <rFont val="Tahoma"/>
            <family val="2"/>
          </rPr>
          <t xml:space="preserve">PROCESOS EN TRÁMITE:
</t>
        </r>
        <r>
          <rPr>
            <sz val="6"/>
            <color indexed="81"/>
            <rFont val="Tahoma"/>
            <family val="2"/>
          </rPr>
          <t xml:space="preserve">Son todos aquellos procesos o diligencias pendientes, activos, circulantes  e Inactivos, formados por todos aquellos casos que al Inicio de un período están a la espera de una resolución, sentencia u otro tipo de auto, que le ponga fin al caso.
</t>
        </r>
      </text>
    </comment>
    <comment ref="H11" authorId="0" shapeId="0">
      <text>
        <r>
          <rPr>
            <b/>
            <sz val="6"/>
            <color indexed="81"/>
            <rFont val="Tahoma"/>
            <family val="2"/>
          </rPr>
          <t xml:space="preserve">PROCESOS INGRESADOS:
</t>
        </r>
        <r>
          <rPr>
            <sz val="6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6"/>
            <color indexed="81"/>
            <rFont val="Tahoma"/>
            <family val="2"/>
          </rPr>
          <t xml:space="preserve">Se excluyen: </t>
        </r>
        <r>
          <rPr>
            <sz val="6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</t>
        </r>
      </text>
    </comment>
    <comment ref="K11" authorId="0" shapeId="0">
      <text>
        <r>
          <rPr>
            <b/>
            <sz val="6"/>
            <color indexed="81"/>
            <rFont val="Tahoma"/>
            <family val="2"/>
          </rPr>
          <t xml:space="preserve">PROCESOS REACTIVADOS:
</t>
        </r>
        <r>
          <rPr>
            <sz val="6"/>
            <color indexed="81"/>
            <rFont val="Tahoma"/>
            <family val="2"/>
          </rPr>
          <t xml:space="preserve">Son los expedientes o causas terminadas mediante una resolución final, que por decisión de un Tribunal Superior o por el mismo Tribunal, se ordena nuevamente el conocimiento del asunto, a consideración del Juez.
</t>
        </r>
      </text>
    </comment>
    <comment ref="L11" authorId="0" shapeId="0">
      <text>
        <r>
          <rPr>
            <b/>
            <sz val="6"/>
            <color indexed="81"/>
            <rFont val="Tahoma"/>
            <family val="2"/>
          </rPr>
          <t xml:space="preserve">PROCESOS FENECIDOS O RESUELTOS:
</t>
        </r>
        <r>
          <rPr>
            <sz val="6"/>
            <color indexed="81"/>
            <rFont val="Tahoma"/>
            <family val="2"/>
          </rPr>
          <t xml:space="preserve">Son todos aquellos procesos o diligencias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6"/>
            <color indexed="81"/>
            <rFont val="Tahoma"/>
            <family val="2"/>
          </rPr>
          <t xml:space="preserve">NOTA: </t>
        </r>
        <r>
          <rPr>
            <sz val="6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6"/>
            <color indexed="81"/>
            <rFont val="Tahoma"/>
            <family val="2"/>
          </rPr>
          <t>B</t>
        </r>
        <r>
          <rPr>
            <sz val="6"/>
            <color indexed="81"/>
            <rFont val="Tahoma"/>
            <family val="2"/>
          </rPr>
          <t xml:space="preserve">. </t>
        </r>
        <r>
          <rPr>
            <b/>
            <sz val="6"/>
            <color indexed="81"/>
            <rFont val="Tahoma"/>
            <family val="2"/>
          </rPr>
          <t>Formas de Terminación de los Procesos y Diligencias</t>
        </r>
        <r>
          <rPr>
            <sz val="6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N11" authorId="0" shapeId="0">
      <text>
        <r>
          <rPr>
            <b/>
            <sz val="6"/>
            <color indexed="81"/>
            <rFont val="Tahoma"/>
            <family val="2"/>
          </rPr>
          <t xml:space="preserve">PROCESOS EN TRÁMITE AL FINAL: </t>
        </r>
        <r>
          <rPr>
            <sz val="6"/>
            <color indexed="81"/>
            <rFont val="Tahoma"/>
            <family val="2"/>
          </rPr>
          <t>Son todos aquellos procesos o diligencias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b/>
            <sz val="6"/>
            <color indexed="81"/>
            <rFont val="Tahoma"/>
            <family val="2"/>
          </rPr>
          <t>NOTA IMPORTANTE:</t>
        </r>
        <r>
          <rPr>
            <sz val="6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6"/>
            <color indexed="81"/>
            <rFont val="Tahoma"/>
            <family val="2"/>
          </rPr>
          <t>1- ROJO INTENSO:</t>
        </r>
        <r>
          <rPr>
            <sz val="6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"B:  Fenecidos  o Resueltos"  es correcta.
</t>
        </r>
        <r>
          <rPr>
            <b/>
            <sz val="6"/>
            <color indexed="81"/>
            <rFont val="Tahoma"/>
            <family val="2"/>
          </rPr>
          <t xml:space="preserve">2- VERDE OSCURO: </t>
        </r>
        <r>
          <rPr>
            <sz val="6"/>
            <color indexed="81"/>
            <rFont val="Tahoma"/>
            <family val="2"/>
          </rPr>
          <t xml:space="preserve">Significa que la sumatoria de los datos introducidos en  Formas de Inactividad de los Procesos y Diligencias es Mayor que el dato calculado en Trámite a Final del Mes. Recuerde que ésta sumatoria deberá se </t>
        </r>
        <r>
          <rPr>
            <b/>
            <sz val="6"/>
            <color indexed="81"/>
            <rFont val="Tahoma"/>
            <family val="2"/>
          </rPr>
          <t>MENOR</t>
        </r>
        <r>
          <rPr>
            <sz val="6"/>
            <color indexed="81"/>
            <rFont val="Tahoma"/>
            <family val="2"/>
          </rPr>
          <t xml:space="preserve"> o </t>
        </r>
        <r>
          <rPr>
            <b/>
            <sz val="6"/>
            <color indexed="81"/>
            <rFont val="Tahoma"/>
            <family val="2"/>
          </rPr>
          <t>IGUAL</t>
        </r>
        <r>
          <rPr>
            <sz val="6"/>
            <color indexed="81"/>
            <rFont val="Tahoma"/>
            <family val="2"/>
          </rPr>
          <t xml:space="preserve"> al dato calculado en Trámite a Final del mes.</t>
        </r>
      </text>
    </comment>
    <comment ref="Q11" authorId="0" shapeId="0">
      <text>
        <r>
          <rPr>
            <b/>
            <sz val="6"/>
            <color indexed="81"/>
            <rFont val="Tahoma"/>
            <family val="2"/>
          </rPr>
          <t xml:space="preserve">Formas de Inactividad de los Procesos y Diligencias:
</t>
        </r>
        <r>
          <rPr>
            <sz val="6"/>
            <color indexed="81"/>
            <rFont val="Tahoma"/>
            <family val="2"/>
          </rPr>
          <t xml:space="preserve">La sumatoria de las tres celdas no puede ser Mayor que el dato calculado en Trámite a Final del Mes, o es Igual o es Menor.
</t>
        </r>
      </text>
    </comment>
    <comment ref="Q12" authorId="0" shapeId="0">
      <text>
        <r>
          <rPr>
            <b/>
            <sz val="6"/>
            <color indexed="81"/>
            <rFont val="Tahoma"/>
            <family val="2"/>
          </rPr>
          <t>CUESTIONES INCIDENTALES</t>
        </r>
        <r>
          <rPr>
            <b/>
            <u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Es una categoría de los procesos en trámite, en los cuales se está resolviendo algo distinto del objeto principal del proceso.
</t>
        </r>
        <r>
          <rPr>
            <b/>
            <sz val="6"/>
            <color indexed="81"/>
            <rFont val="Tahoma"/>
            <family val="2"/>
          </rPr>
          <t>EMPLAZAMIENTO POR EDICTOS</t>
        </r>
        <r>
          <rPr>
            <sz val="6"/>
            <color indexed="81"/>
            <rFont val="Tahoma"/>
            <family val="2"/>
          </rPr>
          <t xml:space="preserve">
Art. 186
</t>
        </r>
        <r>
          <rPr>
            <b/>
            <sz val="6"/>
            <color indexed="81"/>
            <rFont val="Tahoma"/>
            <family val="2"/>
          </rPr>
          <t xml:space="preserve">FALTA DE COLABORACIÓN: </t>
        </r>
        <r>
          <rPr>
            <sz val="6"/>
            <color indexed="81"/>
            <rFont val="Tahoma"/>
            <family val="2"/>
          </rPr>
          <t>refrido a :
1- Comisiones Procesales que se hayan solicitado a otras sedes Judiciales
2- Oficinas Registrales, etc.</t>
        </r>
      </text>
    </comment>
    <comment ref="S12" authorId="0" shapeId="0">
      <text>
        <r>
          <rPr>
            <b/>
            <u/>
            <sz val="6"/>
            <color indexed="81"/>
            <rFont val="Tahoma"/>
            <family val="2"/>
          </rPr>
          <t xml:space="preserve">SIN IMPULSO PROCESAL:
</t>
        </r>
        <r>
          <rPr>
            <sz val="6"/>
            <color indexed="81"/>
            <rFont val="Tahoma"/>
            <family val="2"/>
          </rPr>
          <t>Los expedientes sin impulso procesal se circunscriben a los procesos de instancia de parte; y en consecuencia supone la inactividad de la parte actora durante el término de la caducidad de la instancia o la inactividad dentro del término de la deserción solicitado por el demandado; exclúyase de la inactividad la resolución que deba pronunciarse como consecución inmediata o accesorio de la solicitud anterior.-</t>
        </r>
      </text>
    </comment>
    <comment ref="U12" authorId="0" shapeId="0">
      <text>
        <r>
          <rPr>
            <b/>
            <sz val="6"/>
            <color indexed="81"/>
            <rFont val="Tahoma"/>
            <family val="2"/>
          </rPr>
          <t xml:space="preserve">SUSPENDIDOS:
</t>
        </r>
        <r>
          <rPr>
            <sz val="6"/>
            <color indexed="81"/>
            <rFont val="Tahoma"/>
            <family val="2"/>
          </rPr>
          <t>Es una categoría de los procesos en trámite, en los cuales por acuerdo de las partes, caso fortuito o de fuerza mayor o prejudicialidad es procedente el ordenamiento de la suspensión.
* Se excluye de éste apartado el caso de suspensión establecido en el Art. 41.</t>
        </r>
      </text>
    </comment>
    <comment ref="A75" authorId="0" shapeId="0">
      <text>
        <r>
          <rPr>
            <sz val="7"/>
            <color indexed="81"/>
            <rFont val="Tahoma"/>
            <family val="2"/>
          </rPr>
          <t>3.1  Diligencias de Cierre Temporal de Establecimiento (art.257 Ctrib)</t>
        </r>
      </text>
    </comment>
    <comment ref="A76" authorId="0" shapeId="0">
      <text>
        <r>
          <rPr>
            <sz val="7"/>
            <color indexed="81"/>
            <rFont val="Tahoma"/>
            <family val="2"/>
          </rPr>
          <t xml:space="preserve">3.2 Diligencia de Régimen Especial de Factura Cambiaria y Recibos de las Mismas.
</t>
        </r>
      </text>
    </comment>
    <comment ref="A97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A100" authorId="1" shapeId="0">
      <text>
        <r>
          <rPr>
            <sz val="9"/>
            <color indexed="81"/>
            <rFont val="Tahoma"/>
            <family val="2"/>
          </rPr>
          <t xml:space="preserve">Respecto de los exhortos o cartas rogatorias provenientes de tribunales extranjeros
</t>
        </r>
      </text>
    </comment>
    <comment ref="A102" authorId="0" shapeId="0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O109" authorId="0" shapeId="0">
      <text>
        <r>
          <rPr>
            <sz val="7"/>
            <color indexed="81"/>
            <rFont val="Tahoma"/>
            <family val="2"/>
          </rPr>
          <t xml:space="preserve">Referente a la </t>
        </r>
        <r>
          <rPr>
            <b/>
            <sz val="7"/>
            <color indexed="81"/>
            <rFont val="Tahoma"/>
            <family val="2"/>
          </rPr>
          <t>Ley de Garantía de los Empleados Públicos</t>
        </r>
        <r>
          <rPr>
            <sz val="7"/>
            <color indexed="81"/>
            <rFont val="Tahoma"/>
            <family val="2"/>
          </rPr>
          <t xml:space="preserve"> no Comprendidos en la carrera Administrativa. </t>
        </r>
        <r>
          <rPr>
            <b/>
            <sz val="7"/>
            <color indexed="81"/>
            <rFont val="Tahoma"/>
            <family val="2"/>
          </rPr>
          <t>Art. 4, Literal b</t>
        </r>
        <r>
          <rPr>
            <sz val="7"/>
            <color indexed="81"/>
            <rFont val="Tahoma"/>
            <family val="2"/>
          </rPr>
          <t>.</t>
        </r>
      </text>
    </comment>
    <comment ref="H114" authorId="1" shapeId="0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H115" authorId="1" shapeId="0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</commentList>
</comments>
</file>

<file path=xl/comments2.xml><?xml version="1.0" encoding="utf-8"?>
<comments xmlns="http://schemas.openxmlformats.org/spreadsheetml/2006/main">
  <authors>
    <author>Cricia Cañas</author>
    <author>Cricia Marisol Cañas</author>
  </authors>
  <commentList>
    <comment ref="E11" authorId="0" shapeId="0">
      <text>
        <r>
          <rPr>
            <b/>
            <sz val="6"/>
            <color indexed="81"/>
            <rFont val="Tahoma"/>
            <family val="2"/>
          </rPr>
          <t xml:space="preserve">PROCESOS EN TRÁMITE:
</t>
        </r>
        <r>
          <rPr>
            <sz val="6"/>
            <color indexed="81"/>
            <rFont val="Tahoma"/>
            <family val="2"/>
          </rPr>
          <t xml:space="preserve">Son todos aquellos procesos o diligencias pendientes, activos, circulantes  e Inactivos, formados por todos aquellos casos que al Inicio de un período están a la espera de una resolución, sentencia u otro tipo de auto, que le ponga fin al caso.
</t>
        </r>
      </text>
    </comment>
    <comment ref="H11" authorId="0" shapeId="0">
      <text>
        <r>
          <rPr>
            <b/>
            <sz val="6"/>
            <color indexed="81"/>
            <rFont val="Tahoma"/>
            <family val="2"/>
          </rPr>
          <t xml:space="preserve">PROCESOS INGRESADOS:
</t>
        </r>
        <r>
          <rPr>
            <sz val="6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6"/>
            <color indexed="81"/>
            <rFont val="Tahoma"/>
            <family val="2"/>
          </rPr>
          <t xml:space="preserve">Se excluyen: </t>
        </r>
        <r>
          <rPr>
            <sz val="6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</t>
        </r>
      </text>
    </comment>
    <comment ref="K11" authorId="0" shapeId="0">
      <text>
        <r>
          <rPr>
            <b/>
            <sz val="6"/>
            <color indexed="81"/>
            <rFont val="Tahoma"/>
            <family val="2"/>
          </rPr>
          <t xml:space="preserve">PROCESOS REACTIVADOS:
</t>
        </r>
        <r>
          <rPr>
            <sz val="6"/>
            <color indexed="81"/>
            <rFont val="Tahoma"/>
            <family val="2"/>
          </rPr>
          <t xml:space="preserve">Son los expedientes o causas terminadas mediante una resolución final, que por decisión de un Tribunal Superior o por el mismo Tribunal, se ordena nuevamente el conocimiento del asunto, a consideración del Juez.
</t>
        </r>
      </text>
    </comment>
    <comment ref="L11" authorId="0" shapeId="0">
      <text>
        <r>
          <rPr>
            <b/>
            <sz val="6"/>
            <color indexed="81"/>
            <rFont val="Tahoma"/>
            <family val="2"/>
          </rPr>
          <t xml:space="preserve">PROCESOS FENECIDOS O RESUELTOS:
</t>
        </r>
        <r>
          <rPr>
            <sz val="6"/>
            <color indexed="81"/>
            <rFont val="Tahoma"/>
            <family val="2"/>
          </rPr>
          <t xml:space="preserve">Son todos aquellos procesos o diligencias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6"/>
            <color indexed="81"/>
            <rFont val="Tahoma"/>
            <family val="2"/>
          </rPr>
          <t xml:space="preserve">NOTA: </t>
        </r>
        <r>
          <rPr>
            <sz val="6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6"/>
            <color indexed="81"/>
            <rFont val="Tahoma"/>
            <family val="2"/>
          </rPr>
          <t>B</t>
        </r>
        <r>
          <rPr>
            <sz val="6"/>
            <color indexed="81"/>
            <rFont val="Tahoma"/>
            <family val="2"/>
          </rPr>
          <t xml:space="preserve">. </t>
        </r>
        <r>
          <rPr>
            <b/>
            <sz val="6"/>
            <color indexed="81"/>
            <rFont val="Tahoma"/>
            <family val="2"/>
          </rPr>
          <t>Formas de Terminación de los Procesos y Diligencias</t>
        </r>
        <r>
          <rPr>
            <sz val="6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N11" authorId="0" shapeId="0">
      <text>
        <r>
          <rPr>
            <b/>
            <sz val="6"/>
            <color indexed="81"/>
            <rFont val="Tahoma"/>
            <family val="2"/>
          </rPr>
          <t xml:space="preserve">PROCESOS EN TRÁMITE AL FINAL: </t>
        </r>
        <r>
          <rPr>
            <sz val="6"/>
            <color indexed="81"/>
            <rFont val="Tahoma"/>
            <family val="2"/>
          </rPr>
          <t>Son todos aquellos procesos o diligencias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b/>
            <sz val="6"/>
            <color indexed="81"/>
            <rFont val="Tahoma"/>
            <family val="2"/>
          </rPr>
          <t>NOTA IMPORTANTE:</t>
        </r>
        <r>
          <rPr>
            <sz val="6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6"/>
            <color indexed="81"/>
            <rFont val="Tahoma"/>
            <family val="2"/>
          </rPr>
          <t>1- ROJO INTENSO:</t>
        </r>
        <r>
          <rPr>
            <sz val="6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"B:  Fenecidos  o Resueltos"  es correcta.
</t>
        </r>
        <r>
          <rPr>
            <b/>
            <sz val="6"/>
            <color indexed="81"/>
            <rFont val="Tahoma"/>
            <family val="2"/>
          </rPr>
          <t xml:space="preserve">2- VERDE OSCURO: </t>
        </r>
        <r>
          <rPr>
            <sz val="6"/>
            <color indexed="81"/>
            <rFont val="Tahoma"/>
            <family val="2"/>
          </rPr>
          <t xml:space="preserve">Significa que la sumatoria de los datos introducidos en  Formas de Inactividad de los Procesos y Diligencias es Mayor que el dato calculado en Trámite a Final del Mes. Recuerde que ésta sumatoria deberá se </t>
        </r>
        <r>
          <rPr>
            <b/>
            <sz val="6"/>
            <color indexed="81"/>
            <rFont val="Tahoma"/>
            <family val="2"/>
          </rPr>
          <t>MENOR</t>
        </r>
        <r>
          <rPr>
            <sz val="6"/>
            <color indexed="81"/>
            <rFont val="Tahoma"/>
            <family val="2"/>
          </rPr>
          <t xml:space="preserve"> o </t>
        </r>
        <r>
          <rPr>
            <b/>
            <sz val="6"/>
            <color indexed="81"/>
            <rFont val="Tahoma"/>
            <family val="2"/>
          </rPr>
          <t>IGUAL</t>
        </r>
        <r>
          <rPr>
            <sz val="6"/>
            <color indexed="81"/>
            <rFont val="Tahoma"/>
            <family val="2"/>
          </rPr>
          <t xml:space="preserve"> al dato calculado en Trámite a Final del mes.</t>
        </r>
      </text>
    </comment>
    <comment ref="Q11" authorId="0" shapeId="0">
      <text>
        <r>
          <rPr>
            <b/>
            <sz val="6"/>
            <color indexed="81"/>
            <rFont val="Tahoma"/>
            <family val="2"/>
          </rPr>
          <t xml:space="preserve">Formas de Inactividad de los Procesos y Diligencias:
</t>
        </r>
        <r>
          <rPr>
            <sz val="6"/>
            <color indexed="81"/>
            <rFont val="Tahoma"/>
            <family val="2"/>
          </rPr>
          <t xml:space="preserve">La sumatoria de las tres celdas no puede ser Mayor que el dato calculado en Trámite a Final del Mes, o es Igual o es Menor.
</t>
        </r>
      </text>
    </comment>
    <comment ref="Q12" authorId="0" shapeId="0">
      <text>
        <r>
          <rPr>
            <b/>
            <sz val="6"/>
            <color indexed="81"/>
            <rFont val="Tahoma"/>
            <family val="2"/>
          </rPr>
          <t>CUESTIONES INCIDENTALES</t>
        </r>
        <r>
          <rPr>
            <b/>
            <u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Es una categoría de los procesos en trámite, en los cuales se está resolviendo algo distinto del objeto principal del proceso.
</t>
        </r>
        <r>
          <rPr>
            <b/>
            <sz val="6"/>
            <color indexed="81"/>
            <rFont val="Tahoma"/>
            <family val="2"/>
          </rPr>
          <t>EMPLAZAMIENTO POR EDICTOS</t>
        </r>
        <r>
          <rPr>
            <sz val="6"/>
            <color indexed="81"/>
            <rFont val="Tahoma"/>
            <family val="2"/>
          </rPr>
          <t xml:space="preserve">
Art. 186
</t>
        </r>
        <r>
          <rPr>
            <b/>
            <sz val="6"/>
            <color indexed="81"/>
            <rFont val="Tahoma"/>
            <family val="2"/>
          </rPr>
          <t xml:space="preserve">FALTA DE COLABORACIÓN: </t>
        </r>
        <r>
          <rPr>
            <sz val="6"/>
            <color indexed="81"/>
            <rFont val="Tahoma"/>
            <family val="2"/>
          </rPr>
          <t>refrido a :
1- Comisiones Procesales que se hayan solicitado a otras sedes Judiciales
2- Oficinas Registrales, etc.</t>
        </r>
      </text>
    </comment>
    <comment ref="S12" authorId="0" shapeId="0">
      <text>
        <r>
          <rPr>
            <b/>
            <u/>
            <sz val="6"/>
            <color indexed="81"/>
            <rFont val="Tahoma"/>
            <family val="2"/>
          </rPr>
          <t xml:space="preserve">SIN IMPULSO PROCESAL:
</t>
        </r>
        <r>
          <rPr>
            <sz val="6"/>
            <color indexed="81"/>
            <rFont val="Tahoma"/>
            <family val="2"/>
          </rPr>
          <t>Los expedientes sin impulso procesal se circunscriben a los procesos de instancia de parte; y en consecuencia supone la inactividad de la parte actora durante el término de la caducidad de la instancia o la inactividad dentro del término de la deserción solicitado por el demandado; exclúyase de la inactividad la resolución que deba pronunciarse como consecución inmediata o accesorio de la solicitud anterior.-</t>
        </r>
      </text>
    </comment>
    <comment ref="U12" authorId="0" shapeId="0">
      <text>
        <r>
          <rPr>
            <b/>
            <sz val="6"/>
            <color indexed="81"/>
            <rFont val="Tahoma"/>
            <family val="2"/>
          </rPr>
          <t xml:space="preserve">SUSPENDIDOS:
</t>
        </r>
        <r>
          <rPr>
            <sz val="6"/>
            <color indexed="81"/>
            <rFont val="Tahoma"/>
            <family val="2"/>
          </rPr>
          <t>Es una categoría de los procesos en trámite, en los cuales por acuerdo de las partes, caso fortuito o de fuerza mayor o prejudicialidad es procedente el ordenamiento de la suspensión.
* Se excluye de éste apartado el caso de suspensión establecido en el Art. 41.</t>
        </r>
      </text>
    </comment>
    <comment ref="A75" authorId="0" shapeId="0">
      <text>
        <r>
          <rPr>
            <sz val="7"/>
            <color indexed="81"/>
            <rFont val="Tahoma"/>
            <family val="2"/>
          </rPr>
          <t>3.1  Diligencias de Cierre Temporal de Establecimiento (art.257 Ctrib)</t>
        </r>
      </text>
    </comment>
    <comment ref="A76" authorId="0" shapeId="0">
      <text>
        <r>
          <rPr>
            <sz val="7"/>
            <color indexed="81"/>
            <rFont val="Tahoma"/>
            <family val="2"/>
          </rPr>
          <t xml:space="preserve">3.2 Diligencia de Régimen Especial de Factura Cambiaria y Recibos de las Mismas.
</t>
        </r>
      </text>
    </comment>
    <comment ref="A97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A100" authorId="1" shapeId="0">
      <text>
        <r>
          <rPr>
            <sz val="9"/>
            <color indexed="81"/>
            <rFont val="Tahoma"/>
            <family val="2"/>
          </rPr>
          <t xml:space="preserve">Respecto de los exhortos o cartas rogatorias provenientes de tribunales extranjeros
</t>
        </r>
      </text>
    </comment>
    <comment ref="A102" authorId="0" shapeId="0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O109" authorId="0" shapeId="0">
      <text>
        <r>
          <rPr>
            <sz val="7"/>
            <color indexed="81"/>
            <rFont val="Tahoma"/>
            <family val="2"/>
          </rPr>
          <t xml:space="preserve">Referente a la </t>
        </r>
        <r>
          <rPr>
            <b/>
            <sz val="7"/>
            <color indexed="81"/>
            <rFont val="Tahoma"/>
            <family val="2"/>
          </rPr>
          <t>Ley de Garantía de los Empleados Públicos</t>
        </r>
        <r>
          <rPr>
            <sz val="7"/>
            <color indexed="81"/>
            <rFont val="Tahoma"/>
            <family val="2"/>
          </rPr>
          <t xml:space="preserve"> no Comprendidos en la carrera Administrativa. </t>
        </r>
        <r>
          <rPr>
            <b/>
            <sz val="7"/>
            <color indexed="81"/>
            <rFont val="Tahoma"/>
            <family val="2"/>
          </rPr>
          <t>Art. 4, Literal b</t>
        </r>
        <r>
          <rPr>
            <sz val="7"/>
            <color indexed="81"/>
            <rFont val="Tahoma"/>
            <family val="2"/>
          </rPr>
          <t>.</t>
        </r>
      </text>
    </comment>
    <comment ref="H114" authorId="1" shapeId="0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H115" authorId="1" shapeId="0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</commentList>
</comments>
</file>

<file path=xl/comments3.xml><?xml version="1.0" encoding="utf-8"?>
<comments xmlns="http://schemas.openxmlformats.org/spreadsheetml/2006/main">
  <authors>
    <author>Cricia Cañas</author>
    <author>Cricia Marisol Cañas</author>
  </authors>
  <commentList>
    <comment ref="E11" authorId="0" shapeId="0">
      <text>
        <r>
          <rPr>
            <b/>
            <sz val="6"/>
            <color indexed="81"/>
            <rFont val="Tahoma"/>
            <family val="2"/>
          </rPr>
          <t xml:space="preserve">PROCESOS EN TRÁMITE:
</t>
        </r>
        <r>
          <rPr>
            <sz val="6"/>
            <color indexed="81"/>
            <rFont val="Tahoma"/>
            <family val="2"/>
          </rPr>
          <t xml:space="preserve">Son todos aquellos procesos o diligencias pendientes, activos, circulantes  e Inactivos, formados por todos aquellos casos que al Inicio de un período están a la espera de una resolución, sentencia u otro tipo de auto, que le ponga fin al caso.
</t>
        </r>
      </text>
    </comment>
    <comment ref="H11" authorId="0" shapeId="0">
      <text>
        <r>
          <rPr>
            <b/>
            <sz val="6"/>
            <color indexed="81"/>
            <rFont val="Tahoma"/>
            <family val="2"/>
          </rPr>
          <t xml:space="preserve">PROCESOS INGRESADOS:
</t>
        </r>
        <r>
          <rPr>
            <sz val="6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6"/>
            <color indexed="81"/>
            <rFont val="Tahoma"/>
            <family val="2"/>
          </rPr>
          <t xml:space="preserve">Se excluyen: </t>
        </r>
        <r>
          <rPr>
            <sz val="6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</t>
        </r>
      </text>
    </comment>
    <comment ref="K11" authorId="0" shapeId="0">
      <text>
        <r>
          <rPr>
            <b/>
            <sz val="6"/>
            <color indexed="81"/>
            <rFont val="Tahoma"/>
            <family val="2"/>
          </rPr>
          <t xml:space="preserve">PROCESOS REACTIVADOS:
</t>
        </r>
        <r>
          <rPr>
            <sz val="6"/>
            <color indexed="81"/>
            <rFont val="Tahoma"/>
            <family val="2"/>
          </rPr>
          <t xml:space="preserve">Son los expedientes o causas terminadas mediante una resolución final, que por decisión de un Tribunal Superior o por el mismo Tribunal, se ordena nuevamente el conocimiento del asunto, a consideración del Juez.
</t>
        </r>
      </text>
    </comment>
    <comment ref="L11" authorId="0" shapeId="0">
      <text>
        <r>
          <rPr>
            <b/>
            <sz val="6"/>
            <color indexed="81"/>
            <rFont val="Tahoma"/>
            <family val="2"/>
          </rPr>
          <t xml:space="preserve">PROCESOS FENECIDOS O RESUELTOS:
</t>
        </r>
        <r>
          <rPr>
            <sz val="6"/>
            <color indexed="81"/>
            <rFont val="Tahoma"/>
            <family val="2"/>
          </rPr>
          <t xml:space="preserve">Son todos aquellos procesos o diligencias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6"/>
            <color indexed="81"/>
            <rFont val="Tahoma"/>
            <family val="2"/>
          </rPr>
          <t xml:space="preserve">NOTA: </t>
        </r>
        <r>
          <rPr>
            <sz val="6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6"/>
            <color indexed="81"/>
            <rFont val="Tahoma"/>
            <family val="2"/>
          </rPr>
          <t>B</t>
        </r>
        <r>
          <rPr>
            <sz val="6"/>
            <color indexed="81"/>
            <rFont val="Tahoma"/>
            <family val="2"/>
          </rPr>
          <t xml:space="preserve">. </t>
        </r>
        <r>
          <rPr>
            <b/>
            <sz val="6"/>
            <color indexed="81"/>
            <rFont val="Tahoma"/>
            <family val="2"/>
          </rPr>
          <t>Formas de Terminación de los Procesos y Diligencias</t>
        </r>
        <r>
          <rPr>
            <sz val="6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N11" authorId="0" shapeId="0">
      <text>
        <r>
          <rPr>
            <b/>
            <sz val="6"/>
            <color indexed="81"/>
            <rFont val="Tahoma"/>
            <family val="2"/>
          </rPr>
          <t xml:space="preserve">PROCESOS EN TRÁMITE AL FINAL: </t>
        </r>
        <r>
          <rPr>
            <sz val="6"/>
            <color indexed="81"/>
            <rFont val="Tahoma"/>
            <family val="2"/>
          </rPr>
          <t>Son todos aquellos procesos o diligencias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b/>
            <sz val="6"/>
            <color indexed="81"/>
            <rFont val="Tahoma"/>
            <family val="2"/>
          </rPr>
          <t>NOTA IMPORTANTE:</t>
        </r>
        <r>
          <rPr>
            <sz val="6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6"/>
            <color indexed="81"/>
            <rFont val="Tahoma"/>
            <family val="2"/>
          </rPr>
          <t>1- ROJO INTENSO:</t>
        </r>
        <r>
          <rPr>
            <sz val="6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"B:  Fenecidos  o Resueltos"  es correcta.
</t>
        </r>
        <r>
          <rPr>
            <b/>
            <sz val="6"/>
            <color indexed="81"/>
            <rFont val="Tahoma"/>
            <family val="2"/>
          </rPr>
          <t xml:space="preserve">2- VERDE OSCURO: </t>
        </r>
        <r>
          <rPr>
            <sz val="6"/>
            <color indexed="81"/>
            <rFont val="Tahoma"/>
            <family val="2"/>
          </rPr>
          <t xml:space="preserve">Significa que la sumatoria de los datos introducidos en  Formas de Inactividad de los Procesos y Diligencias es Mayor que el dato calculado en Trámite a Final del Mes. Recuerde que ésta sumatoria deberá se </t>
        </r>
        <r>
          <rPr>
            <b/>
            <sz val="6"/>
            <color indexed="81"/>
            <rFont val="Tahoma"/>
            <family val="2"/>
          </rPr>
          <t>MENOR</t>
        </r>
        <r>
          <rPr>
            <sz val="6"/>
            <color indexed="81"/>
            <rFont val="Tahoma"/>
            <family val="2"/>
          </rPr>
          <t xml:space="preserve"> o </t>
        </r>
        <r>
          <rPr>
            <b/>
            <sz val="6"/>
            <color indexed="81"/>
            <rFont val="Tahoma"/>
            <family val="2"/>
          </rPr>
          <t>IGUAL</t>
        </r>
        <r>
          <rPr>
            <sz val="6"/>
            <color indexed="81"/>
            <rFont val="Tahoma"/>
            <family val="2"/>
          </rPr>
          <t xml:space="preserve"> al dato calculado en Trámite a Final del mes.</t>
        </r>
      </text>
    </comment>
    <comment ref="Q11" authorId="0" shapeId="0">
      <text>
        <r>
          <rPr>
            <b/>
            <sz val="6"/>
            <color indexed="81"/>
            <rFont val="Tahoma"/>
            <family val="2"/>
          </rPr>
          <t xml:space="preserve">Formas de Inactividad de los Procesos y Diligencias:
</t>
        </r>
        <r>
          <rPr>
            <sz val="6"/>
            <color indexed="81"/>
            <rFont val="Tahoma"/>
            <family val="2"/>
          </rPr>
          <t xml:space="preserve">La sumatoria de las tres celdas no puede ser Mayor que el dato calculado en Trámite a Final del Mes, o es Igual o es Menor.
</t>
        </r>
      </text>
    </comment>
    <comment ref="Q12" authorId="0" shapeId="0">
      <text>
        <r>
          <rPr>
            <b/>
            <sz val="6"/>
            <color indexed="81"/>
            <rFont val="Tahoma"/>
            <family val="2"/>
          </rPr>
          <t>CUESTIONES INCIDENTALES</t>
        </r>
        <r>
          <rPr>
            <b/>
            <u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Es una categoría de los procesos en trámite, en los cuales se está resolviendo algo distinto del objeto principal del proceso.
</t>
        </r>
        <r>
          <rPr>
            <b/>
            <sz val="6"/>
            <color indexed="81"/>
            <rFont val="Tahoma"/>
            <family val="2"/>
          </rPr>
          <t>EMPLAZAMIENTO POR EDICTOS</t>
        </r>
        <r>
          <rPr>
            <sz val="6"/>
            <color indexed="81"/>
            <rFont val="Tahoma"/>
            <family val="2"/>
          </rPr>
          <t xml:space="preserve">
Art. 186
</t>
        </r>
        <r>
          <rPr>
            <b/>
            <sz val="6"/>
            <color indexed="81"/>
            <rFont val="Tahoma"/>
            <family val="2"/>
          </rPr>
          <t xml:space="preserve">FALTA DE COLABORACIÓN: </t>
        </r>
        <r>
          <rPr>
            <sz val="6"/>
            <color indexed="81"/>
            <rFont val="Tahoma"/>
            <family val="2"/>
          </rPr>
          <t>refrido a :
1- Comisiones Procesales que se hayan solicitado a otras sedes Judiciales
2- Oficinas Registrales, etc.</t>
        </r>
      </text>
    </comment>
    <comment ref="S12" authorId="0" shapeId="0">
      <text>
        <r>
          <rPr>
            <b/>
            <u/>
            <sz val="6"/>
            <color indexed="81"/>
            <rFont val="Tahoma"/>
            <family val="2"/>
          </rPr>
          <t xml:space="preserve">SIN IMPULSO PROCESAL:
</t>
        </r>
        <r>
          <rPr>
            <sz val="6"/>
            <color indexed="81"/>
            <rFont val="Tahoma"/>
            <family val="2"/>
          </rPr>
          <t>Los expedientes sin impulso procesal se circunscriben a los procesos de instancia de parte; y en consecuencia supone la inactividad de la parte actora durante el término de la caducidad de la instancia o la inactividad dentro del término de la deserción solicitado por el demandado; exclúyase de la inactividad la resolución que deba pronunciarse como consecución inmediata o accesorio de la solicitud anterior.-</t>
        </r>
      </text>
    </comment>
    <comment ref="U12" authorId="0" shapeId="0">
      <text>
        <r>
          <rPr>
            <b/>
            <sz val="6"/>
            <color indexed="81"/>
            <rFont val="Tahoma"/>
            <family val="2"/>
          </rPr>
          <t xml:space="preserve">SUSPENDIDOS:
</t>
        </r>
        <r>
          <rPr>
            <sz val="6"/>
            <color indexed="81"/>
            <rFont val="Tahoma"/>
            <family val="2"/>
          </rPr>
          <t>Es una categoría de los procesos en trámite, en los cuales por acuerdo de las partes, caso fortuito o de fuerza mayor o prejudicialidad es procedente el ordenamiento de la suspensión.
* Se excluye de éste apartado el caso de suspensión establecido en el Art. 41.</t>
        </r>
      </text>
    </comment>
    <comment ref="A75" authorId="0" shapeId="0">
      <text>
        <r>
          <rPr>
            <sz val="7"/>
            <color indexed="81"/>
            <rFont val="Tahoma"/>
            <family val="2"/>
          </rPr>
          <t>3.1  Diligencias de Cierre Temporal de Establecimiento (art.257 Ctrib)</t>
        </r>
      </text>
    </comment>
    <comment ref="A76" authorId="0" shapeId="0">
      <text>
        <r>
          <rPr>
            <sz val="7"/>
            <color indexed="81"/>
            <rFont val="Tahoma"/>
            <family val="2"/>
          </rPr>
          <t xml:space="preserve">3.2 Diligencia de Régimen Especial de Factura Cambiaria y Recibos de las Mismas.
</t>
        </r>
      </text>
    </comment>
    <comment ref="A97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A100" authorId="1" shapeId="0">
      <text>
        <r>
          <rPr>
            <sz val="9"/>
            <color indexed="81"/>
            <rFont val="Tahoma"/>
            <family val="2"/>
          </rPr>
          <t xml:space="preserve">Respecto de los exhortos o cartas rogatorias provenientes de tribunales extranjeros
</t>
        </r>
      </text>
    </comment>
    <comment ref="A102" authorId="0" shapeId="0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O109" authorId="0" shapeId="0">
      <text>
        <r>
          <rPr>
            <sz val="7"/>
            <color indexed="81"/>
            <rFont val="Tahoma"/>
            <family val="2"/>
          </rPr>
          <t xml:space="preserve">Referente a la </t>
        </r>
        <r>
          <rPr>
            <b/>
            <sz val="7"/>
            <color indexed="81"/>
            <rFont val="Tahoma"/>
            <family val="2"/>
          </rPr>
          <t>Ley de Garantía de los Empleados Públicos</t>
        </r>
        <r>
          <rPr>
            <sz val="7"/>
            <color indexed="81"/>
            <rFont val="Tahoma"/>
            <family val="2"/>
          </rPr>
          <t xml:space="preserve"> no Comprendidos en la carrera Administrativa. </t>
        </r>
        <r>
          <rPr>
            <b/>
            <sz val="7"/>
            <color indexed="81"/>
            <rFont val="Tahoma"/>
            <family val="2"/>
          </rPr>
          <t>Art. 4, Literal b</t>
        </r>
        <r>
          <rPr>
            <sz val="7"/>
            <color indexed="81"/>
            <rFont val="Tahoma"/>
            <family val="2"/>
          </rPr>
          <t>.</t>
        </r>
      </text>
    </comment>
    <comment ref="H114" authorId="1" shapeId="0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H115" authorId="1" shapeId="0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</commentList>
</comments>
</file>

<file path=xl/comments4.xml><?xml version="1.0" encoding="utf-8"?>
<comments xmlns="http://schemas.openxmlformats.org/spreadsheetml/2006/main">
  <authors>
    <author>Cricia Cañas</author>
    <author>Cricia Marisol Cañas</author>
  </authors>
  <commentList>
    <comment ref="E11" authorId="0" shapeId="0">
      <text>
        <r>
          <rPr>
            <b/>
            <sz val="6"/>
            <color indexed="81"/>
            <rFont val="Tahoma"/>
            <family val="2"/>
          </rPr>
          <t xml:space="preserve">PROCESOS EN TRÁMITE:
</t>
        </r>
        <r>
          <rPr>
            <sz val="6"/>
            <color indexed="81"/>
            <rFont val="Tahoma"/>
            <family val="2"/>
          </rPr>
          <t xml:space="preserve">Son todos aquellos procesos o diligencias pendientes, activos, circulantes  e Inactivos, formados por todos aquellos casos que al Inicio de un período están a la espera de una resolución, sentencia u otro tipo de auto, que le ponga fin al caso.
</t>
        </r>
      </text>
    </comment>
    <comment ref="H11" authorId="0" shapeId="0">
      <text>
        <r>
          <rPr>
            <b/>
            <sz val="6"/>
            <color indexed="81"/>
            <rFont val="Tahoma"/>
            <family val="2"/>
          </rPr>
          <t xml:space="preserve">PROCESOS INGRESADOS:
</t>
        </r>
        <r>
          <rPr>
            <sz val="6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6"/>
            <color indexed="81"/>
            <rFont val="Tahoma"/>
            <family val="2"/>
          </rPr>
          <t xml:space="preserve">Se excluyen: </t>
        </r>
        <r>
          <rPr>
            <sz val="6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</t>
        </r>
      </text>
    </comment>
    <comment ref="K11" authorId="0" shapeId="0">
      <text>
        <r>
          <rPr>
            <b/>
            <sz val="6"/>
            <color indexed="81"/>
            <rFont val="Tahoma"/>
            <family val="2"/>
          </rPr>
          <t xml:space="preserve">PROCESOS REACTIVADOS:
</t>
        </r>
        <r>
          <rPr>
            <sz val="6"/>
            <color indexed="81"/>
            <rFont val="Tahoma"/>
            <family val="2"/>
          </rPr>
          <t xml:space="preserve">Son los expedientes o causas terminadas mediante una resolución final, que por decisión de un Tribunal Superior o por el mismo Tribunal, se ordena nuevamente el conocimiento del asunto, a consideración del Juez.
</t>
        </r>
      </text>
    </comment>
    <comment ref="L11" authorId="0" shapeId="0">
      <text>
        <r>
          <rPr>
            <b/>
            <sz val="6"/>
            <color indexed="81"/>
            <rFont val="Tahoma"/>
            <family val="2"/>
          </rPr>
          <t xml:space="preserve">PROCESOS FENECIDOS O RESUELTOS:
</t>
        </r>
        <r>
          <rPr>
            <sz val="6"/>
            <color indexed="81"/>
            <rFont val="Tahoma"/>
            <family val="2"/>
          </rPr>
          <t xml:space="preserve">Son todos aquellos procesos o diligencias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6"/>
            <color indexed="81"/>
            <rFont val="Tahoma"/>
            <family val="2"/>
          </rPr>
          <t xml:space="preserve">NOTA: </t>
        </r>
        <r>
          <rPr>
            <sz val="6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6"/>
            <color indexed="81"/>
            <rFont val="Tahoma"/>
            <family val="2"/>
          </rPr>
          <t>B</t>
        </r>
        <r>
          <rPr>
            <sz val="6"/>
            <color indexed="81"/>
            <rFont val="Tahoma"/>
            <family val="2"/>
          </rPr>
          <t xml:space="preserve">. </t>
        </r>
        <r>
          <rPr>
            <b/>
            <sz val="6"/>
            <color indexed="81"/>
            <rFont val="Tahoma"/>
            <family val="2"/>
          </rPr>
          <t>Formas de Terminación de los Procesos y Diligencias</t>
        </r>
        <r>
          <rPr>
            <sz val="6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N11" authorId="0" shapeId="0">
      <text>
        <r>
          <rPr>
            <b/>
            <sz val="6"/>
            <color indexed="81"/>
            <rFont val="Tahoma"/>
            <family val="2"/>
          </rPr>
          <t xml:space="preserve">PROCESOS EN TRÁMITE AL FINAL: </t>
        </r>
        <r>
          <rPr>
            <sz val="6"/>
            <color indexed="81"/>
            <rFont val="Tahoma"/>
            <family val="2"/>
          </rPr>
          <t>Son todos aquellos procesos o diligencias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b/>
            <sz val="6"/>
            <color indexed="81"/>
            <rFont val="Tahoma"/>
            <family val="2"/>
          </rPr>
          <t>NOTA IMPORTANTE:</t>
        </r>
        <r>
          <rPr>
            <sz val="6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6"/>
            <color indexed="81"/>
            <rFont val="Tahoma"/>
            <family val="2"/>
          </rPr>
          <t>1- ROJO INTENSO:</t>
        </r>
        <r>
          <rPr>
            <sz val="6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"B:  Fenecidos  o Resueltos"  es correcta.
</t>
        </r>
        <r>
          <rPr>
            <b/>
            <sz val="6"/>
            <color indexed="81"/>
            <rFont val="Tahoma"/>
            <family val="2"/>
          </rPr>
          <t xml:space="preserve">2- VERDE OSCURO: </t>
        </r>
        <r>
          <rPr>
            <sz val="6"/>
            <color indexed="81"/>
            <rFont val="Tahoma"/>
            <family val="2"/>
          </rPr>
          <t xml:space="preserve">Significa que la sumatoria de los datos introducidos en  Formas de Inactividad de los Procesos y Diligencias es Mayor que el dato calculado en Trámite a Final del Mes. Recuerde que ésta sumatoria deberá se </t>
        </r>
        <r>
          <rPr>
            <b/>
            <sz val="6"/>
            <color indexed="81"/>
            <rFont val="Tahoma"/>
            <family val="2"/>
          </rPr>
          <t>MENOR</t>
        </r>
        <r>
          <rPr>
            <sz val="6"/>
            <color indexed="81"/>
            <rFont val="Tahoma"/>
            <family val="2"/>
          </rPr>
          <t xml:space="preserve"> o </t>
        </r>
        <r>
          <rPr>
            <b/>
            <sz val="6"/>
            <color indexed="81"/>
            <rFont val="Tahoma"/>
            <family val="2"/>
          </rPr>
          <t>IGUAL</t>
        </r>
        <r>
          <rPr>
            <sz val="6"/>
            <color indexed="81"/>
            <rFont val="Tahoma"/>
            <family val="2"/>
          </rPr>
          <t xml:space="preserve"> al dato calculado en Trámite a Final del mes.</t>
        </r>
      </text>
    </comment>
    <comment ref="Q11" authorId="0" shapeId="0">
      <text>
        <r>
          <rPr>
            <b/>
            <sz val="6"/>
            <color indexed="81"/>
            <rFont val="Tahoma"/>
            <family val="2"/>
          </rPr>
          <t xml:space="preserve">Formas de Inactividad de los Procesos y Diligencias:
</t>
        </r>
        <r>
          <rPr>
            <sz val="6"/>
            <color indexed="81"/>
            <rFont val="Tahoma"/>
            <family val="2"/>
          </rPr>
          <t xml:space="preserve">La sumatoria de las tres celdas no puede ser Mayor que el dato calculado en Trámite a Final del Mes, o es Igual o es Menor.
</t>
        </r>
      </text>
    </comment>
    <comment ref="Q12" authorId="0" shapeId="0">
      <text>
        <r>
          <rPr>
            <b/>
            <sz val="6"/>
            <color indexed="81"/>
            <rFont val="Tahoma"/>
            <family val="2"/>
          </rPr>
          <t>CUESTIONES INCIDENTALES</t>
        </r>
        <r>
          <rPr>
            <b/>
            <u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Es una categoría de los procesos en trámite, en los cuales se está resolviendo algo distinto del objeto principal del proceso.
</t>
        </r>
        <r>
          <rPr>
            <b/>
            <sz val="6"/>
            <color indexed="81"/>
            <rFont val="Tahoma"/>
            <family val="2"/>
          </rPr>
          <t>EMPLAZAMIENTO POR EDICTOS</t>
        </r>
        <r>
          <rPr>
            <sz val="6"/>
            <color indexed="81"/>
            <rFont val="Tahoma"/>
            <family val="2"/>
          </rPr>
          <t xml:space="preserve">
Art. 186
</t>
        </r>
        <r>
          <rPr>
            <b/>
            <sz val="6"/>
            <color indexed="81"/>
            <rFont val="Tahoma"/>
            <family val="2"/>
          </rPr>
          <t xml:space="preserve">FALTA DE COLABORACIÓN: </t>
        </r>
        <r>
          <rPr>
            <sz val="6"/>
            <color indexed="81"/>
            <rFont val="Tahoma"/>
            <family val="2"/>
          </rPr>
          <t>refrido a :
1- Comisiones Procesales que se hayan solicitado a otras sedes Judiciales
2- Oficinas Registrales, etc.</t>
        </r>
      </text>
    </comment>
    <comment ref="S12" authorId="0" shapeId="0">
      <text>
        <r>
          <rPr>
            <b/>
            <u/>
            <sz val="6"/>
            <color indexed="81"/>
            <rFont val="Tahoma"/>
            <family val="2"/>
          </rPr>
          <t xml:space="preserve">SIN IMPULSO PROCESAL:
</t>
        </r>
        <r>
          <rPr>
            <sz val="6"/>
            <color indexed="81"/>
            <rFont val="Tahoma"/>
            <family val="2"/>
          </rPr>
          <t>Los expedientes sin impulso procesal se circunscriben a los procesos de instancia de parte; y en consecuencia supone la inactividad de la parte actora durante el término de la caducidad de la instancia o la inactividad dentro del término de la deserción solicitado por el demandado; exclúyase de la inactividad la resolución que deba pronunciarse como consecución inmediata o accesorio de la solicitud anterior.-</t>
        </r>
      </text>
    </comment>
    <comment ref="U12" authorId="0" shapeId="0">
      <text>
        <r>
          <rPr>
            <b/>
            <sz val="6"/>
            <color indexed="81"/>
            <rFont val="Tahoma"/>
            <family val="2"/>
          </rPr>
          <t xml:space="preserve">SUSPENDIDOS:
</t>
        </r>
        <r>
          <rPr>
            <sz val="6"/>
            <color indexed="81"/>
            <rFont val="Tahoma"/>
            <family val="2"/>
          </rPr>
          <t>Es una categoría de los procesos en trámite, en los cuales por acuerdo de las partes, caso fortuito o de fuerza mayor o prejudicialidad es procedente el ordenamiento de la suspensión.
* Se excluye de éste apartado el caso de suspensión establecido en el Art. 41.</t>
        </r>
      </text>
    </comment>
    <comment ref="A75" authorId="0" shapeId="0">
      <text>
        <r>
          <rPr>
            <sz val="7"/>
            <color indexed="81"/>
            <rFont val="Tahoma"/>
            <family val="2"/>
          </rPr>
          <t>3.1  Diligencias de Cierre Temporal de Establecimiento (art.257 Ctrib)</t>
        </r>
      </text>
    </comment>
    <comment ref="A76" authorId="0" shapeId="0">
      <text>
        <r>
          <rPr>
            <sz val="7"/>
            <color indexed="81"/>
            <rFont val="Tahoma"/>
            <family val="2"/>
          </rPr>
          <t xml:space="preserve">3.2 Diligencia de Régimen Especial de Factura Cambiaria y Recibos de las Mismas.
</t>
        </r>
      </text>
    </comment>
    <comment ref="A97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A100" authorId="1" shapeId="0">
      <text>
        <r>
          <rPr>
            <sz val="9"/>
            <color indexed="81"/>
            <rFont val="Tahoma"/>
            <family val="2"/>
          </rPr>
          <t xml:space="preserve">Respecto de los exhortos o cartas rogatorias provenientes de tribunales extranjeros
</t>
        </r>
      </text>
    </comment>
    <comment ref="A102" authorId="0" shapeId="0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O109" authorId="0" shapeId="0">
      <text>
        <r>
          <rPr>
            <sz val="7"/>
            <color indexed="81"/>
            <rFont val="Tahoma"/>
            <family val="2"/>
          </rPr>
          <t xml:space="preserve">Referente a la </t>
        </r>
        <r>
          <rPr>
            <b/>
            <sz val="7"/>
            <color indexed="81"/>
            <rFont val="Tahoma"/>
            <family val="2"/>
          </rPr>
          <t>Ley de Garantía de los Empleados Públicos</t>
        </r>
        <r>
          <rPr>
            <sz val="7"/>
            <color indexed="81"/>
            <rFont val="Tahoma"/>
            <family val="2"/>
          </rPr>
          <t xml:space="preserve"> no Comprendidos en la carrera Administrativa. </t>
        </r>
        <r>
          <rPr>
            <b/>
            <sz val="7"/>
            <color indexed="81"/>
            <rFont val="Tahoma"/>
            <family val="2"/>
          </rPr>
          <t>Art. 4, Literal b</t>
        </r>
        <r>
          <rPr>
            <sz val="7"/>
            <color indexed="81"/>
            <rFont val="Tahoma"/>
            <family val="2"/>
          </rPr>
          <t>.</t>
        </r>
      </text>
    </comment>
    <comment ref="H114" authorId="1" shapeId="0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H115" authorId="1" shapeId="0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</commentList>
</comments>
</file>

<file path=xl/comments5.xml><?xml version="1.0" encoding="utf-8"?>
<comments xmlns="http://schemas.openxmlformats.org/spreadsheetml/2006/main">
  <authors>
    <author>Cricia Cañas</author>
    <author>Cricia Marisol Cañas</author>
  </authors>
  <commentList>
    <comment ref="E11" authorId="0" shapeId="0">
      <text>
        <r>
          <rPr>
            <b/>
            <sz val="6"/>
            <color indexed="81"/>
            <rFont val="Tahoma"/>
            <family val="2"/>
          </rPr>
          <t xml:space="preserve">PROCESOS EN TRÁMITE:
</t>
        </r>
        <r>
          <rPr>
            <sz val="6"/>
            <color indexed="81"/>
            <rFont val="Tahoma"/>
            <family val="2"/>
          </rPr>
          <t xml:space="preserve">Son todos aquellos procesos o diligencias pendientes, activos, circulantes  e Inactivos, formados por todos aquellos casos que al Inicio de un período están a la espera de una resolución, sentencia u otro tipo de auto, que le ponga fin al caso.
</t>
        </r>
      </text>
    </comment>
    <comment ref="H11" authorId="0" shapeId="0">
      <text>
        <r>
          <rPr>
            <b/>
            <sz val="6"/>
            <color indexed="81"/>
            <rFont val="Tahoma"/>
            <family val="2"/>
          </rPr>
          <t xml:space="preserve">PROCESOS INGRESADOS:
</t>
        </r>
        <r>
          <rPr>
            <sz val="6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6"/>
            <color indexed="81"/>
            <rFont val="Tahoma"/>
            <family val="2"/>
          </rPr>
          <t xml:space="preserve">Se excluyen: </t>
        </r>
        <r>
          <rPr>
            <sz val="6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</t>
        </r>
      </text>
    </comment>
    <comment ref="K11" authorId="0" shapeId="0">
      <text>
        <r>
          <rPr>
            <b/>
            <sz val="6"/>
            <color indexed="81"/>
            <rFont val="Tahoma"/>
            <family val="2"/>
          </rPr>
          <t xml:space="preserve">PROCESOS REACTIVADOS:
</t>
        </r>
        <r>
          <rPr>
            <sz val="6"/>
            <color indexed="81"/>
            <rFont val="Tahoma"/>
            <family val="2"/>
          </rPr>
          <t xml:space="preserve">Son los expedientes o causas terminadas mediante una resolución final, que por decisión de un Tribunal Superior o por el mismo Tribunal, se ordena nuevamente el conocimiento del asunto, a consideración del Juez.
</t>
        </r>
      </text>
    </comment>
    <comment ref="L11" authorId="0" shapeId="0">
      <text>
        <r>
          <rPr>
            <b/>
            <sz val="6"/>
            <color indexed="81"/>
            <rFont val="Tahoma"/>
            <family val="2"/>
          </rPr>
          <t xml:space="preserve">PROCESOS FENECIDOS O RESUELTOS:
</t>
        </r>
        <r>
          <rPr>
            <sz val="6"/>
            <color indexed="81"/>
            <rFont val="Tahoma"/>
            <family val="2"/>
          </rPr>
          <t xml:space="preserve">Son todos aquellos procesos o diligencias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6"/>
            <color indexed="81"/>
            <rFont val="Tahoma"/>
            <family val="2"/>
          </rPr>
          <t xml:space="preserve">NOTA: </t>
        </r>
        <r>
          <rPr>
            <sz val="6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6"/>
            <color indexed="81"/>
            <rFont val="Tahoma"/>
            <family val="2"/>
          </rPr>
          <t>B</t>
        </r>
        <r>
          <rPr>
            <sz val="6"/>
            <color indexed="81"/>
            <rFont val="Tahoma"/>
            <family val="2"/>
          </rPr>
          <t xml:space="preserve">. </t>
        </r>
        <r>
          <rPr>
            <b/>
            <sz val="6"/>
            <color indexed="81"/>
            <rFont val="Tahoma"/>
            <family val="2"/>
          </rPr>
          <t>Formas de Terminación de los Procesos y Diligencias</t>
        </r>
        <r>
          <rPr>
            <sz val="6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N11" authorId="0" shapeId="0">
      <text>
        <r>
          <rPr>
            <b/>
            <sz val="6"/>
            <color indexed="81"/>
            <rFont val="Tahoma"/>
            <family val="2"/>
          </rPr>
          <t xml:space="preserve">PROCESOS EN TRÁMITE AL FINAL: </t>
        </r>
        <r>
          <rPr>
            <sz val="6"/>
            <color indexed="81"/>
            <rFont val="Tahoma"/>
            <family val="2"/>
          </rPr>
          <t>Son todos aquellos procesos o diligencias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b/>
            <sz val="6"/>
            <color indexed="81"/>
            <rFont val="Tahoma"/>
            <family val="2"/>
          </rPr>
          <t>NOTA IMPORTANTE:</t>
        </r>
        <r>
          <rPr>
            <sz val="6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6"/>
            <color indexed="81"/>
            <rFont val="Tahoma"/>
            <family val="2"/>
          </rPr>
          <t>1- ROJO INTENSO:</t>
        </r>
        <r>
          <rPr>
            <sz val="6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"B:  Fenecidos  o Resueltos"  es correcta.
</t>
        </r>
        <r>
          <rPr>
            <b/>
            <sz val="6"/>
            <color indexed="81"/>
            <rFont val="Tahoma"/>
            <family val="2"/>
          </rPr>
          <t xml:space="preserve">2- VERDE OSCURO: </t>
        </r>
        <r>
          <rPr>
            <sz val="6"/>
            <color indexed="81"/>
            <rFont val="Tahoma"/>
            <family val="2"/>
          </rPr>
          <t xml:space="preserve">Significa que la sumatoria de los datos introducidos en  Formas de Inactividad de los Procesos y Diligencias es Mayor que el dato calculado en Trámite a Final del Mes. Recuerde que ésta sumatoria deberá se </t>
        </r>
        <r>
          <rPr>
            <b/>
            <sz val="6"/>
            <color indexed="81"/>
            <rFont val="Tahoma"/>
            <family val="2"/>
          </rPr>
          <t>MENOR</t>
        </r>
        <r>
          <rPr>
            <sz val="6"/>
            <color indexed="81"/>
            <rFont val="Tahoma"/>
            <family val="2"/>
          </rPr>
          <t xml:space="preserve"> o </t>
        </r>
        <r>
          <rPr>
            <b/>
            <sz val="6"/>
            <color indexed="81"/>
            <rFont val="Tahoma"/>
            <family val="2"/>
          </rPr>
          <t>IGUAL</t>
        </r>
        <r>
          <rPr>
            <sz val="6"/>
            <color indexed="81"/>
            <rFont val="Tahoma"/>
            <family val="2"/>
          </rPr>
          <t xml:space="preserve"> al dato calculado en Trámite a Final del mes.</t>
        </r>
      </text>
    </comment>
    <comment ref="Q11" authorId="0" shapeId="0">
      <text>
        <r>
          <rPr>
            <b/>
            <sz val="6"/>
            <color indexed="81"/>
            <rFont val="Tahoma"/>
            <family val="2"/>
          </rPr>
          <t xml:space="preserve">Formas de Inactividad de los Procesos y Diligencias:
</t>
        </r>
        <r>
          <rPr>
            <sz val="6"/>
            <color indexed="81"/>
            <rFont val="Tahoma"/>
            <family val="2"/>
          </rPr>
          <t xml:space="preserve">La sumatoria de las tres celdas no puede ser Mayor que el dato calculado en Trámite a Final del Mes, o es Igual o es Menor.
</t>
        </r>
      </text>
    </comment>
    <comment ref="Q12" authorId="0" shapeId="0">
      <text>
        <r>
          <rPr>
            <b/>
            <sz val="6"/>
            <color indexed="81"/>
            <rFont val="Tahoma"/>
            <family val="2"/>
          </rPr>
          <t>CUESTIONES INCIDENTALES</t>
        </r>
        <r>
          <rPr>
            <b/>
            <u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Es una categoría de los procesos en trámite, en los cuales se está resolviendo algo distinto del objeto principal del proceso.
</t>
        </r>
        <r>
          <rPr>
            <b/>
            <sz val="6"/>
            <color indexed="81"/>
            <rFont val="Tahoma"/>
            <family val="2"/>
          </rPr>
          <t>EMPLAZAMIENTO POR EDICTOS</t>
        </r>
        <r>
          <rPr>
            <sz val="6"/>
            <color indexed="81"/>
            <rFont val="Tahoma"/>
            <family val="2"/>
          </rPr>
          <t xml:space="preserve">
Art. 186
</t>
        </r>
        <r>
          <rPr>
            <b/>
            <sz val="6"/>
            <color indexed="81"/>
            <rFont val="Tahoma"/>
            <family val="2"/>
          </rPr>
          <t xml:space="preserve">FALTA DE COLABORACIÓN: </t>
        </r>
        <r>
          <rPr>
            <sz val="6"/>
            <color indexed="81"/>
            <rFont val="Tahoma"/>
            <family val="2"/>
          </rPr>
          <t>refrido a :
1- Comisiones Procesales que se hayan solicitado a otras sedes Judiciales
2- Oficinas Registrales, etc.</t>
        </r>
      </text>
    </comment>
    <comment ref="S12" authorId="0" shapeId="0">
      <text>
        <r>
          <rPr>
            <b/>
            <u/>
            <sz val="6"/>
            <color indexed="81"/>
            <rFont val="Tahoma"/>
            <family val="2"/>
          </rPr>
          <t xml:space="preserve">SIN IMPULSO PROCESAL:
</t>
        </r>
        <r>
          <rPr>
            <sz val="6"/>
            <color indexed="81"/>
            <rFont val="Tahoma"/>
            <family val="2"/>
          </rPr>
          <t>Los expedientes sin impulso procesal se circunscriben a los procesos de instancia de parte; y en consecuencia supone la inactividad de la parte actora durante el término de la caducidad de la instancia o la inactividad dentro del término de la deserción solicitado por el demandado; exclúyase de la inactividad la resolución que deba pronunciarse como consecución inmediata o accesorio de la solicitud anterior.-</t>
        </r>
      </text>
    </comment>
    <comment ref="U12" authorId="0" shapeId="0">
      <text>
        <r>
          <rPr>
            <b/>
            <sz val="6"/>
            <color indexed="81"/>
            <rFont val="Tahoma"/>
            <family val="2"/>
          </rPr>
          <t xml:space="preserve">SUSPENDIDOS:
</t>
        </r>
        <r>
          <rPr>
            <sz val="6"/>
            <color indexed="81"/>
            <rFont val="Tahoma"/>
            <family val="2"/>
          </rPr>
          <t>Es una categoría de los procesos en trámite, en los cuales por acuerdo de las partes, caso fortuito o de fuerza mayor o prejudicialidad es procedente el ordenamiento de la suspensión.
* Se excluye de éste apartado el caso de suspensión establecido en el Art. 41.</t>
        </r>
      </text>
    </comment>
    <comment ref="A75" authorId="0" shapeId="0">
      <text>
        <r>
          <rPr>
            <sz val="7"/>
            <color indexed="81"/>
            <rFont val="Tahoma"/>
            <family val="2"/>
          </rPr>
          <t>3.1  Diligencias de Cierre Temporal de Establecimiento (art.257 Ctrib)</t>
        </r>
      </text>
    </comment>
    <comment ref="A76" authorId="0" shapeId="0">
      <text>
        <r>
          <rPr>
            <sz val="7"/>
            <color indexed="81"/>
            <rFont val="Tahoma"/>
            <family val="2"/>
          </rPr>
          <t xml:space="preserve">3.2 Diligencia de Régimen Especial de Factura Cambiaria y Recibos de las Mismas.
</t>
        </r>
      </text>
    </comment>
    <comment ref="A97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A100" authorId="1" shapeId="0">
      <text>
        <r>
          <rPr>
            <sz val="9"/>
            <color indexed="81"/>
            <rFont val="Tahoma"/>
            <family val="2"/>
          </rPr>
          <t xml:space="preserve">Respecto de los exhortos o cartas rogatorias provenientes de tribunales extranjeros
</t>
        </r>
      </text>
    </comment>
    <comment ref="A102" authorId="0" shapeId="0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O109" authorId="0" shapeId="0">
      <text>
        <r>
          <rPr>
            <sz val="7"/>
            <color indexed="81"/>
            <rFont val="Tahoma"/>
            <family val="2"/>
          </rPr>
          <t xml:space="preserve">Referente a la </t>
        </r>
        <r>
          <rPr>
            <b/>
            <sz val="7"/>
            <color indexed="81"/>
            <rFont val="Tahoma"/>
            <family val="2"/>
          </rPr>
          <t>Ley de Garantía de los Empleados Públicos</t>
        </r>
        <r>
          <rPr>
            <sz val="7"/>
            <color indexed="81"/>
            <rFont val="Tahoma"/>
            <family val="2"/>
          </rPr>
          <t xml:space="preserve"> no Comprendidos en la carrera Administrativa. </t>
        </r>
        <r>
          <rPr>
            <b/>
            <sz val="7"/>
            <color indexed="81"/>
            <rFont val="Tahoma"/>
            <family val="2"/>
          </rPr>
          <t>Art. 4, Literal b</t>
        </r>
        <r>
          <rPr>
            <sz val="7"/>
            <color indexed="81"/>
            <rFont val="Tahoma"/>
            <family val="2"/>
          </rPr>
          <t>.</t>
        </r>
      </text>
    </comment>
    <comment ref="H114" authorId="1" shapeId="0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H115" authorId="1" shapeId="0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</commentList>
</comments>
</file>

<file path=xl/comments6.xml><?xml version="1.0" encoding="utf-8"?>
<comments xmlns="http://schemas.openxmlformats.org/spreadsheetml/2006/main">
  <authors>
    <author>Cricia Cañas</author>
    <author>Cricia Marisol Cañas</author>
  </authors>
  <commentList>
    <comment ref="E11" authorId="0" shapeId="0">
      <text>
        <r>
          <rPr>
            <b/>
            <sz val="6"/>
            <color indexed="81"/>
            <rFont val="Tahoma"/>
            <family val="2"/>
          </rPr>
          <t xml:space="preserve">PROCESOS EN TRÁMITE:
</t>
        </r>
        <r>
          <rPr>
            <sz val="6"/>
            <color indexed="81"/>
            <rFont val="Tahoma"/>
            <family val="2"/>
          </rPr>
          <t xml:space="preserve">Son todos aquellos procesos o diligencias pendientes, activos, circulantes  e Inactivos, formados por todos aquellos casos que al Inicio de un período están a la espera de una resolución, sentencia u otro tipo de auto, que le ponga fin al caso.
</t>
        </r>
      </text>
    </comment>
    <comment ref="H11" authorId="0" shapeId="0">
      <text>
        <r>
          <rPr>
            <b/>
            <sz val="6"/>
            <color indexed="81"/>
            <rFont val="Tahoma"/>
            <family val="2"/>
          </rPr>
          <t xml:space="preserve">PROCESOS INGRESADOS:
</t>
        </r>
        <r>
          <rPr>
            <sz val="6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6"/>
            <color indexed="81"/>
            <rFont val="Tahoma"/>
            <family val="2"/>
          </rPr>
          <t xml:space="preserve">Se excluyen: </t>
        </r>
        <r>
          <rPr>
            <sz val="6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</t>
        </r>
      </text>
    </comment>
    <comment ref="K11" authorId="0" shapeId="0">
      <text>
        <r>
          <rPr>
            <b/>
            <sz val="6"/>
            <color indexed="81"/>
            <rFont val="Tahoma"/>
            <family val="2"/>
          </rPr>
          <t xml:space="preserve">PROCESOS REACTIVADOS:
</t>
        </r>
        <r>
          <rPr>
            <sz val="6"/>
            <color indexed="81"/>
            <rFont val="Tahoma"/>
            <family val="2"/>
          </rPr>
          <t xml:space="preserve">Son los expedientes o causas terminadas mediante una resolución final, que por decisión de un Tribunal Superior o por el mismo Tribunal, se ordena nuevamente el conocimiento del asunto, a consideración del Juez.
</t>
        </r>
      </text>
    </comment>
    <comment ref="L11" authorId="0" shapeId="0">
      <text>
        <r>
          <rPr>
            <b/>
            <sz val="6"/>
            <color indexed="81"/>
            <rFont val="Tahoma"/>
            <family val="2"/>
          </rPr>
          <t xml:space="preserve">PROCESOS FENECIDOS O RESUELTOS:
</t>
        </r>
        <r>
          <rPr>
            <sz val="6"/>
            <color indexed="81"/>
            <rFont val="Tahoma"/>
            <family val="2"/>
          </rPr>
          <t xml:space="preserve">Son todos aquellos procesos o diligencias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6"/>
            <color indexed="81"/>
            <rFont val="Tahoma"/>
            <family val="2"/>
          </rPr>
          <t xml:space="preserve">NOTA: </t>
        </r>
        <r>
          <rPr>
            <sz val="6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6"/>
            <color indexed="81"/>
            <rFont val="Tahoma"/>
            <family val="2"/>
          </rPr>
          <t>B</t>
        </r>
        <r>
          <rPr>
            <sz val="6"/>
            <color indexed="81"/>
            <rFont val="Tahoma"/>
            <family val="2"/>
          </rPr>
          <t xml:space="preserve">. </t>
        </r>
        <r>
          <rPr>
            <b/>
            <sz val="6"/>
            <color indexed="81"/>
            <rFont val="Tahoma"/>
            <family val="2"/>
          </rPr>
          <t>Formas de Terminación de los Procesos y Diligencias</t>
        </r>
        <r>
          <rPr>
            <sz val="6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N11" authorId="0" shapeId="0">
      <text>
        <r>
          <rPr>
            <b/>
            <sz val="6"/>
            <color indexed="81"/>
            <rFont val="Tahoma"/>
            <family val="2"/>
          </rPr>
          <t xml:space="preserve">PROCESOS EN TRÁMITE AL FINAL: </t>
        </r>
        <r>
          <rPr>
            <sz val="6"/>
            <color indexed="81"/>
            <rFont val="Tahoma"/>
            <family val="2"/>
          </rPr>
          <t>Son todos aquellos procesos o diligencias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b/>
            <sz val="6"/>
            <color indexed="81"/>
            <rFont val="Tahoma"/>
            <family val="2"/>
          </rPr>
          <t>NOTA IMPORTANTE:</t>
        </r>
        <r>
          <rPr>
            <sz val="6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6"/>
            <color indexed="81"/>
            <rFont val="Tahoma"/>
            <family val="2"/>
          </rPr>
          <t>1- ROJO INTENSO:</t>
        </r>
        <r>
          <rPr>
            <sz val="6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"B:  Fenecidos  o Resueltos"  es correcta.
</t>
        </r>
        <r>
          <rPr>
            <b/>
            <sz val="6"/>
            <color indexed="81"/>
            <rFont val="Tahoma"/>
            <family val="2"/>
          </rPr>
          <t xml:space="preserve">2- VERDE OSCURO: </t>
        </r>
        <r>
          <rPr>
            <sz val="6"/>
            <color indexed="81"/>
            <rFont val="Tahoma"/>
            <family val="2"/>
          </rPr>
          <t xml:space="preserve">Significa que la sumatoria de los datos introducidos en  Formas de Inactividad de los Procesos y Diligencias es Mayor que el dato calculado en Trámite a Final del Mes. Recuerde que ésta sumatoria deberá se </t>
        </r>
        <r>
          <rPr>
            <b/>
            <sz val="6"/>
            <color indexed="81"/>
            <rFont val="Tahoma"/>
            <family val="2"/>
          </rPr>
          <t>MENOR</t>
        </r>
        <r>
          <rPr>
            <sz val="6"/>
            <color indexed="81"/>
            <rFont val="Tahoma"/>
            <family val="2"/>
          </rPr>
          <t xml:space="preserve"> o </t>
        </r>
        <r>
          <rPr>
            <b/>
            <sz val="6"/>
            <color indexed="81"/>
            <rFont val="Tahoma"/>
            <family val="2"/>
          </rPr>
          <t>IGUAL</t>
        </r>
        <r>
          <rPr>
            <sz val="6"/>
            <color indexed="81"/>
            <rFont val="Tahoma"/>
            <family val="2"/>
          </rPr>
          <t xml:space="preserve"> al dato calculado en Trámite a Final del mes.</t>
        </r>
      </text>
    </comment>
    <comment ref="Q11" authorId="0" shapeId="0">
      <text>
        <r>
          <rPr>
            <b/>
            <sz val="6"/>
            <color indexed="81"/>
            <rFont val="Tahoma"/>
            <family val="2"/>
          </rPr>
          <t xml:space="preserve">Formas de Inactividad de los Procesos y Diligencias:
</t>
        </r>
        <r>
          <rPr>
            <sz val="6"/>
            <color indexed="81"/>
            <rFont val="Tahoma"/>
            <family val="2"/>
          </rPr>
          <t xml:space="preserve">La sumatoria de las tres celdas no puede ser Mayor que el dato calculado en Trámite a Final del Mes, o es Igual o es Menor.
</t>
        </r>
      </text>
    </comment>
    <comment ref="Q12" authorId="0" shapeId="0">
      <text>
        <r>
          <rPr>
            <b/>
            <sz val="6"/>
            <color indexed="81"/>
            <rFont val="Tahoma"/>
            <family val="2"/>
          </rPr>
          <t>CUESTIONES INCIDENTALES</t>
        </r>
        <r>
          <rPr>
            <b/>
            <u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Es una categoría de los procesos en trámite, en los cuales se está resolviendo algo distinto del objeto principal del proceso.
</t>
        </r>
        <r>
          <rPr>
            <b/>
            <sz val="6"/>
            <color indexed="81"/>
            <rFont val="Tahoma"/>
            <family val="2"/>
          </rPr>
          <t>EMPLAZAMIENTO POR EDICTOS</t>
        </r>
        <r>
          <rPr>
            <sz val="6"/>
            <color indexed="81"/>
            <rFont val="Tahoma"/>
            <family val="2"/>
          </rPr>
          <t xml:space="preserve">
Art. 186
</t>
        </r>
        <r>
          <rPr>
            <b/>
            <sz val="6"/>
            <color indexed="81"/>
            <rFont val="Tahoma"/>
            <family val="2"/>
          </rPr>
          <t xml:space="preserve">FALTA DE COLABORACIÓN: </t>
        </r>
        <r>
          <rPr>
            <sz val="6"/>
            <color indexed="81"/>
            <rFont val="Tahoma"/>
            <family val="2"/>
          </rPr>
          <t>refrido a :
1- Comisiones Procesales que se hayan solicitado a otras sedes Judiciales
2- Oficinas Registrales, etc.</t>
        </r>
      </text>
    </comment>
    <comment ref="S12" authorId="0" shapeId="0">
      <text>
        <r>
          <rPr>
            <b/>
            <u/>
            <sz val="6"/>
            <color indexed="81"/>
            <rFont val="Tahoma"/>
            <family val="2"/>
          </rPr>
          <t xml:space="preserve">SIN IMPULSO PROCESAL:
</t>
        </r>
        <r>
          <rPr>
            <sz val="6"/>
            <color indexed="81"/>
            <rFont val="Tahoma"/>
            <family val="2"/>
          </rPr>
          <t>Los expedientes sin impulso procesal se circunscriben a los procesos de instancia de parte; y en consecuencia supone la inactividad de la parte actora durante el término de la caducidad de la instancia o la inactividad dentro del término de la deserción solicitado por el demandado; exclúyase de la inactividad la resolución que deba pronunciarse como consecución inmediata o accesorio de la solicitud anterior.-</t>
        </r>
      </text>
    </comment>
    <comment ref="U12" authorId="0" shapeId="0">
      <text>
        <r>
          <rPr>
            <b/>
            <sz val="6"/>
            <color indexed="81"/>
            <rFont val="Tahoma"/>
            <family val="2"/>
          </rPr>
          <t xml:space="preserve">SUSPENDIDOS:
</t>
        </r>
        <r>
          <rPr>
            <sz val="6"/>
            <color indexed="81"/>
            <rFont val="Tahoma"/>
            <family val="2"/>
          </rPr>
          <t>Es una categoría de los procesos en trámite, en los cuales por acuerdo de las partes, caso fortuito o de fuerza mayor o prejudicialidad es procedente el ordenamiento de la suspensión.
* Se excluye de éste apartado el caso de suspensión establecido en el Art. 41.</t>
        </r>
      </text>
    </comment>
    <comment ref="A75" authorId="0" shapeId="0">
      <text>
        <r>
          <rPr>
            <sz val="7"/>
            <color indexed="81"/>
            <rFont val="Tahoma"/>
            <family val="2"/>
          </rPr>
          <t>3.1  Diligencias de Cierre Temporal de Establecimiento (art.257 Ctrib)</t>
        </r>
      </text>
    </comment>
    <comment ref="A76" authorId="0" shapeId="0">
      <text>
        <r>
          <rPr>
            <sz val="7"/>
            <color indexed="81"/>
            <rFont val="Tahoma"/>
            <family val="2"/>
          </rPr>
          <t xml:space="preserve">3.2 Diligencia de Régimen Especial de Factura Cambiaria y Recibos de las Mismas.
</t>
        </r>
      </text>
    </comment>
    <comment ref="A97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A100" authorId="1" shapeId="0">
      <text>
        <r>
          <rPr>
            <sz val="9"/>
            <color indexed="81"/>
            <rFont val="Tahoma"/>
            <family val="2"/>
          </rPr>
          <t xml:space="preserve">Respecto de los exhortos o cartas rogatorias provenientes de tribunales extranjeros
</t>
        </r>
      </text>
    </comment>
    <comment ref="A102" authorId="0" shapeId="0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O109" authorId="0" shapeId="0">
      <text>
        <r>
          <rPr>
            <sz val="7"/>
            <color indexed="81"/>
            <rFont val="Tahoma"/>
            <family val="2"/>
          </rPr>
          <t xml:space="preserve">Referente a la </t>
        </r>
        <r>
          <rPr>
            <b/>
            <sz val="7"/>
            <color indexed="81"/>
            <rFont val="Tahoma"/>
            <family val="2"/>
          </rPr>
          <t>Ley de Garantía de los Empleados Públicos</t>
        </r>
        <r>
          <rPr>
            <sz val="7"/>
            <color indexed="81"/>
            <rFont val="Tahoma"/>
            <family val="2"/>
          </rPr>
          <t xml:space="preserve"> no Comprendidos en la carrera Administrativa. </t>
        </r>
        <r>
          <rPr>
            <b/>
            <sz val="7"/>
            <color indexed="81"/>
            <rFont val="Tahoma"/>
            <family val="2"/>
          </rPr>
          <t>Art. 4, Literal b</t>
        </r>
        <r>
          <rPr>
            <sz val="7"/>
            <color indexed="81"/>
            <rFont val="Tahoma"/>
            <family val="2"/>
          </rPr>
          <t>.</t>
        </r>
      </text>
    </comment>
    <comment ref="H114" authorId="1" shapeId="0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H115" authorId="1" shapeId="0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</commentList>
</comments>
</file>

<file path=xl/comments7.xml><?xml version="1.0" encoding="utf-8"?>
<comments xmlns="http://schemas.openxmlformats.org/spreadsheetml/2006/main">
  <authors>
    <author>Cricia Cañas</author>
    <author>Cricia Marisol Cañas</author>
  </authors>
  <commentList>
    <comment ref="E11" authorId="0" shapeId="0">
      <text>
        <r>
          <rPr>
            <b/>
            <sz val="6"/>
            <color indexed="81"/>
            <rFont val="Tahoma"/>
            <family val="2"/>
          </rPr>
          <t xml:space="preserve">PROCESOS EN TRÁMITE:
</t>
        </r>
        <r>
          <rPr>
            <sz val="6"/>
            <color indexed="81"/>
            <rFont val="Tahoma"/>
            <family val="2"/>
          </rPr>
          <t xml:space="preserve">Son todos aquellos procesos o diligencias pendientes, activos, circulantes  e Inactivos, formados por todos aquellos casos que al Inicio de un período están a la espera de una resolución, sentencia u otro tipo de auto, que le ponga fin al caso.
</t>
        </r>
      </text>
    </comment>
    <comment ref="H11" authorId="0" shapeId="0">
      <text>
        <r>
          <rPr>
            <b/>
            <sz val="6"/>
            <color indexed="81"/>
            <rFont val="Tahoma"/>
            <family val="2"/>
          </rPr>
          <t xml:space="preserve">PROCESOS INGRESADOS:
</t>
        </r>
        <r>
          <rPr>
            <sz val="6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6"/>
            <color indexed="81"/>
            <rFont val="Tahoma"/>
            <family val="2"/>
          </rPr>
          <t xml:space="preserve">Se excluyen: </t>
        </r>
        <r>
          <rPr>
            <sz val="6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</t>
        </r>
      </text>
    </comment>
    <comment ref="K11" authorId="0" shapeId="0">
      <text>
        <r>
          <rPr>
            <b/>
            <sz val="6"/>
            <color indexed="81"/>
            <rFont val="Tahoma"/>
            <family val="2"/>
          </rPr>
          <t xml:space="preserve">PROCESOS REACTIVADOS:
</t>
        </r>
        <r>
          <rPr>
            <sz val="6"/>
            <color indexed="81"/>
            <rFont val="Tahoma"/>
            <family val="2"/>
          </rPr>
          <t xml:space="preserve">Son los expedientes o causas terminadas mediante una resolución final, que por decisión de un Tribunal Superior o por el mismo Tribunal, se ordena nuevamente el conocimiento del asunto, a consideración del Juez.
</t>
        </r>
      </text>
    </comment>
    <comment ref="L11" authorId="0" shapeId="0">
      <text>
        <r>
          <rPr>
            <b/>
            <sz val="6"/>
            <color indexed="81"/>
            <rFont val="Tahoma"/>
            <family val="2"/>
          </rPr>
          <t xml:space="preserve">PROCESOS FENECIDOS O RESUELTOS:
</t>
        </r>
        <r>
          <rPr>
            <sz val="6"/>
            <color indexed="81"/>
            <rFont val="Tahoma"/>
            <family val="2"/>
          </rPr>
          <t xml:space="preserve">Son todos aquellos procesos o diligencias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6"/>
            <color indexed="81"/>
            <rFont val="Tahoma"/>
            <family val="2"/>
          </rPr>
          <t xml:space="preserve">NOTA: </t>
        </r>
        <r>
          <rPr>
            <sz val="6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6"/>
            <color indexed="81"/>
            <rFont val="Tahoma"/>
            <family val="2"/>
          </rPr>
          <t>B</t>
        </r>
        <r>
          <rPr>
            <sz val="6"/>
            <color indexed="81"/>
            <rFont val="Tahoma"/>
            <family val="2"/>
          </rPr>
          <t xml:space="preserve">. </t>
        </r>
        <r>
          <rPr>
            <b/>
            <sz val="6"/>
            <color indexed="81"/>
            <rFont val="Tahoma"/>
            <family val="2"/>
          </rPr>
          <t>Formas de Terminación de los Procesos y Diligencias</t>
        </r>
        <r>
          <rPr>
            <sz val="6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N11" authorId="0" shapeId="0">
      <text>
        <r>
          <rPr>
            <b/>
            <sz val="6"/>
            <color indexed="81"/>
            <rFont val="Tahoma"/>
            <family val="2"/>
          </rPr>
          <t xml:space="preserve">PROCESOS EN TRÁMITE AL FINAL: </t>
        </r>
        <r>
          <rPr>
            <sz val="6"/>
            <color indexed="81"/>
            <rFont val="Tahoma"/>
            <family val="2"/>
          </rPr>
          <t>Son todos aquellos procesos o diligencias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b/>
            <sz val="6"/>
            <color indexed="81"/>
            <rFont val="Tahoma"/>
            <family val="2"/>
          </rPr>
          <t>NOTA IMPORTANTE:</t>
        </r>
        <r>
          <rPr>
            <sz val="6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6"/>
            <color indexed="81"/>
            <rFont val="Tahoma"/>
            <family val="2"/>
          </rPr>
          <t>1- ROJO INTENSO:</t>
        </r>
        <r>
          <rPr>
            <sz val="6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"B:  Fenecidos  o Resueltos"  es correcta.
</t>
        </r>
        <r>
          <rPr>
            <b/>
            <sz val="6"/>
            <color indexed="81"/>
            <rFont val="Tahoma"/>
            <family val="2"/>
          </rPr>
          <t xml:space="preserve">2- VERDE OSCURO: </t>
        </r>
        <r>
          <rPr>
            <sz val="6"/>
            <color indexed="81"/>
            <rFont val="Tahoma"/>
            <family val="2"/>
          </rPr>
          <t xml:space="preserve">Significa que la sumatoria de los datos introducidos en  Formas de Inactividad de los Procesos y Diligencias es Mayor que el dato calculado en Trámite a Final del Mes. Recuerde que ésta sumatoria deberá se </t>
        </r>
        <r>
          <rPr>
            <b/>
            <sz val="6"/>
            <color indexed="81"/>
            <rFont val="Tahoma"/>
            <family val="2"/>
          </rPr>
          <t>MENOR</t>
        </r>
        <r>
          <rPr>
            <sz val="6"/>
            <color indexed="81"/>
            <rFont val="Tahoma"/>
            <family val="2"/>
          </rPr>
          <t xml:space="preserve"> o </t>
        </r>
        <r>
          <rPr>
            <b/>
            <sz val="6"/>
            <color indexed="81"/>
            <rFont val="Tahoma"/>
            <family val="2"/>
          </rPr>
          <t>IGUAL</t>
        </r>
        <r>
          <rPr>
            <sz val="6"/>
            <color indexed="81"/>
            <rFont val="Tahoma"/>
            <family val="2"/>
          </rPr>
          <t xml:space="preserve"> al dato calculado en Trámite a Final del mes.</t>
        </r>
      </text>
    </comment>
    <comment ref="Q11" authorId="0" shapeId="0">
      <text>
        <r>
          <rPr>
            <b/>
            <sz val="6"/>
            <color indexed="81"/>
            <rFont val="Tahoma"/>
            <family val="2"/>
          </rPr>
          <t xml:space="preserve">Formas de Inactividad de los Procesos y Diligencias:
</t>
        </r>
        <r>
          <rPr>
            <sz val="6"/>
            <color indexed="81"/>
            <rFont val="Tahoma"/>
            <family val="2"/>
          </rPr>
          <t xml:space="preserve">La sumatoria de las tres celdas no puede ser Mayor que el dato calculado en Trámite a Final del Mes, o es Igual o es Menor.
</t>
        </r>
      </text>
    </comment>
    <comment ref="Q12" authorId="0" shapeId="0">
      <text>
        <r>
          <rPr>
            <b/>
            <sz val="6"/>
            <color indexed="81"/>
            <rFont val="Tahoma"/>
            <family val="2"/>
          </rPr>
          <t>CUESTIONES INCIDENTALES</t>
        </r>
        <r>
          <rPr>
            <b/>
            <u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Es una categoría de los procesos en trámite, en los cuales se está resolviendo algo distinto del objeto principal del proceso.
</t>
        </r>
        <r>
          <rPr>
            <b/>
            <sz val="6"/>
            <color indexed="81"/>
            <rFont val="Tahoma"/>
            <family val="2"/>
          </rPr>
          <t>EMPLAZAMIENTO POR EDICTOS</t>
        </r>
        <r>
          <rPr>
            <sz val="6"/>
            <color indexed="81"/>
            <rFont val="Tahoma"/>
            <family val="2"/>
          </rPr>
          <t xml:space="preserve">
Art. 186
</t>
        </r>
        <r>
          <rPr>
            <b/>
            <sz val="6"/>
            <color indexed="81"/>
            <rFont val="Tahoma"/>
            <family val="2"/>
          </rPr>
          <t xml:space="preserve">FALTA DE COLABORACIÓN: </t>
        </r>
        <r>
          <rPr>
            <sz val="6"/>
            <color indexed="81"/>
            <rFont val="Tahoma"/>
            <family val="2"/>
          </rPr>
          <t>refrido a :
1- Comisiones Procesales que se hayan solicitado a otras sedes Judiciales
2- Oficinas Registrales, etc.</t>
        </r>
      </text>
    </comment>
    <comment ref="S12" authorId="0" shapeId="0">
      <text>
        <r>
          <rPr>
            <b/>
            <u/>
            <sz val="6"/>
            <color indexed="81"/>
            <rFont val="Tahoma"/>
            <family val="2"/>
          </rPr>
          <t xml:space="preserve">SIN IMPULSO PROCESAL:
</t>
        </r>
        <r>
          <rPr>
            <sz val="6"/>
            <color indexed="81"/>
            <rFont val="Tahoma"/>
            <family val="2"/>
          </rPr>
          <t>Los expedientes sin impulso procesal se circunscriben a los procesos de instancia de parte; y en consecuencia supone la inactividad de la parte actora durante el término de la caducidad de la instancia o la inactividad dentro del término de la deserción solicitado por el demandado; exclúyase de la inactividad la resolución que deba pronunciarse como consecución inmediata o accesorio de la solicitud anterior.-</t>
        </r>
      </text>
    </comment>
    <comment ref="U12" authorId="0" shapeId="0">
      <text>
        <r>
          <rPr>
            <b/>
            <sz val="6"/>
            <color indexed="81"/>
            <rFont val="Tahoma"/>
            <family val="2"/>
          </rPr>
          <t xml:space="preserve">SUSPENDIDOS:
</t>
        </r>
        <r>
          <rPr>
            <sz val="6"/>
            <color indexed="81"/>
            <rFont val="Tahoma"/>
            <family val="2"/>
          </rPr>
          <t>Es una categoría de los procesos en trámite, en los cuales por acuerdo de las partes, caso fortuito o de fuerza mayor o prejudicialidad es procedente el ordenamiento de la suspensión.
* Se excluye de éste apartado el caso de suspensión establecido en el Art. 41.</t>
        </r>
      </text>
    </comment>
    <comment ref="A75" authorId="0" shapeId="0">
      <text>
        <r>
          <rPr>
            <sz val="7"/>
            <color indexed="81"/>
            <rFont val="Tahoma"/>
            <family val="2"/>
          </rPr>
          <t>3.1  Diligencias de Cierre Temporal de Establecimiento (art.257 Ctrib)</t>
        </r>
      </text>
    </comment>
    <comment ref="A76" authorId="0" shapeId="0">
      <text>
        <r>
          <rPr>
            <sz val="7"/>
            <color indexed="81"/>
            <rFont val="Tahoma"/>
            <family val="2"/>
          </rPr>
          <t xml:space="preserve">3.2 Diligencia de Régimen Especial de Factura Cambiaria y Recibos de las Mismas.
</t>
        </r>
      </text>
    </comment>
    <comment ref="A97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A100" authorId="1" shapeId="0">
      <text>
        <r>
          <rPr>
            <sz val="9"/>
            <color indexed="81"/>
            <rFont val="Tahoma"/>
            <family val="2"/>
          </rPr>
          <t xml:space="preserve">Respecto de los exhortos o cartas rogatorias provenientes de tribunales extranjeros
</t>
        </r>
      </text>
    </comment>
    <comment ref="A102" authorId="0" shapeId="0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O109" authorId="0" shapeId="0">
      <text>
        <r>
          <rPr>
            <sz val="7"/>
            <color indexed="81"/>
            <rFont val="Tahoma"/>
            <family val="2"/>
          </rPr>
          <t xml:space="preserve">Referente a la </t>
        </r>
        <r>
          <rPr>
            <b/>
            <sz val="7"/>
            <color indexed="81"/>
            <rFont val="Tahoma"/>
            <family val="2"/>
          </rPr>
          <t>Ley de Garantía de los Empleados Públicos</t>
        </r>
        <r>
          <rPr>
            <sz val="7"/>
            <color indexed="81"/>
            <rFont val="Tahoma"/>
            <family val="2"/>
          </rPr>
          <t xml:space="preserve"> no Comprendidos en la carrera Administrativa. </t>
        </r>
        <r>
          <rPr>
            <b/>
            <sz val="7"/>
            <color indexed="81"/>
            <rFont val="Tahoma"/>
            <family val="2"/>
          </rPr>
          <t>Art. 4, Literal b</t>
        </r>
        <r>
          <rPr>
            <sz val="7"/>
            <color indexed="81"/>
            <rFont val="Tahoma"/>
            <family val="2"/>
          </rPr>
          <t>.</t>
        </r>
      </text>
    </comment>
    <comment ref="H114" authorId="1" shapeId="0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H115" authorId="1" shapeId="0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</commentList>
</comments>
</file>

<file path=xl/comments8.xml><?xml version="1.0" encoding="utf-8"?>
<comments xmlns="http://schemas.openxmlformats.org/spreadsheetml/2006/main">
  <authors>
    <author>Cricia Cañas</author>
    <author>Cricia Marisol Cañas</author>
  </authors>
  <commentList>
    <comment ref="E11" authorId="0" shapeId="0">
      <text>
        <r>
          <rPr>
            <b/>
            <sz val="6"/>
            <color indexed="81"/>
            <rFont val="Tahoma"/>
            <family val="2"/>
          </rPr>
          <t xml:space="preserve">PROCESOS EN TRÁMITE:
</t>
        </r>
        <r>
          <rPr>
            <sz val="6"/>
            <color indexed="81"/>
            <rFont val="Tahoma"/>
            <family val="2"/>
          </rPr>
          <t xml:space="preserve">Son todos aquellos procesos o diligencias pendientes, activos, circulantes  e Inactivos, formados por todos aquellos casos que al Inicio de un período están a la espera de una resolución, sentencia u otro tipo de auto, que le ponga fin al caso.
</t>
        </r>
      </text>
    </comment>
    <comment ref="H11" authorId="0" shapeId="0">
      <text>
        <r>
          <rPr>
            <b/>
            <sz val="6"/>
            <color indexed="81"/>
            <rFont val="Tahoma"/>
            <family val="2"/>
          </rPr>
          <t xml:space="preserve">PROCESOS INGRESADOS:
</t>
        </r>
        <r>
          <rPr>
            <sz val="6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6"/>
            <color indexed="81"/>
            <rFont val="Tahoma"/>
            <family val="2"/>
          </rPr>
          <t xml:space="preserve">Se excluyen: </t>
        </r>
        <r>
          <rPr>
            <sz val="6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</t>
        </r>
      </text>
    </comment>
    <comment ref="K11" authorId="0" shapeId="0">
      <text>
        <r>
          <rPr>
            <b/>
            <sz val="6"/>
            <color indexed="81"/>
            <rFont val="Tahoma"/>
            <family val="2"/>
          </rPr>
          <t xml:space="preserve">PROCESOS REACTIVADOS:
</t>
        </r>
        <r>
          <rPr>
            <sz val="6"/>
            <color indexed="81"/>
            <rFont val="Tahoma"/>
            <family val="2"/>
          </rPr>
          <t xml:space="preserve">Son los expedientes o causas terminadas mediante una resolución final, que por decisión de un Tribunal Superior o por el mismo Tribunal, se ordena nuevamente el conocimiento del asunto, a consideración del Juez.
</t>
        </r>
      </text>
    </comment>
    <comment ref="L11" authorId="0" shapeId="0">
      <text>
        <r>
          <rPr>
            <b/>
            <sz val="6"/>
            <color indexed="81"/>
            <rFont val="Tahoma"/>
            <family val="2"/>
          </rPr>
          <t xml:space="preserve">PROCESOS FENECIDOS O RESUELTOS:
</t>
        </r>
        <r>
          <rPr>
            <sz val="6"/>
            <color indexed="81"/>
            <rFont val="Tahoma"/>
            <family val="2"/>
          </rPr>
          <t xml:space="preserve">Son todos aquellos procesos o diligencias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6"/>
            <color indexed="81"/>
            <rFont val="Tahoma"/>
            <family val="2"/>
          </rPr>
          <t xml:space="preserve">NOTA: </t>
        </r>
        <r>
          <rPr>
            <sz val="6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6"/>
            <color indexed="81"/>
            <rFont val="Tahoma"/>
            <family val="2"/>
          </rPr>
          <t>B</t>
        </r>
        <r>
          <rPr>
            <sz val="6"/>
            <color indexed="81"/>
            <rFont val="Tahoma"/>
            <family val="2"/>
          </rPr>
          <t xml:space="preserve">. </t>
        </r>
        <r>
          <rPr>
            <b/>
            <sz val="6"/>
            <color indexed="81"/>
            <rFont val="Tahoma"/>
            <family val="2"/>
          </rPr>
          <t>Formas de Terminación de los Procesos y Diligencias</t>
        </r>
        <r>
          <rPr>
            <sz val="6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N11" authorId="0" shapeId="0">
      <text>
        <r>
          <rPr>
            <b/>
            <sz val="6"/>
            <color indexed="81"/>
            <rFont val="Tahoma"/>
            <family val="2"/>
          </rPr>
          <t xml:space="preserve">PROCESOS EN TRÁMITE AL FINAL: </t>
        </r>
        <r>
          <rPr>
            <sz val="6"/>
            <color indexed="81"/>
            <rFont val="Tahoma"/>
            <family val="2"/>
          </rPr>
          <t>Son todos aquellos procesos o diligencias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b/>
            <sz val="6"/>
            <color indexed="81"/>
            <rFont val="Tahoma"/>
            <family val="2"/>
          </rPr>
          <t>NOTA IMPORTANTE:</t>
        </r>
        <r>
          <rPr>
            <sz val="6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6"/>
            <color indexed="81"/>
            <rFont val="Tahoma"/>
            <family val="2"/>
          </rPr>
          <t>1- ROJO INTENSO:</t>
        </r>
        <r>
          <rPr>
            <sz val="6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"B:  Fenecidos  o Resueltos"  es correcta.
</t>
        </r>
        <r>
          <rPr>
            <b/>
            <sz val="6"/>
            <color indexed="81"/>
            <rFont val="Tahoma"/>
            <family val="2"/>
          </rPr>
          <t xml:space="preserve">2- VERDE OSCURO: </t>
        </r>
        <r>
          <rPr>
            <sz val="6"/>
            <color indexed="81"/>
            <rFont val="Tahoma"/>
            <family val="2"/>
          </rPr>
          <t xml:space="preserve">Significa que la sumatoria de los datos introducidos en  Formas de Inactividad de los Procesos y Diligencias es Mayor que el dato calculado en Trámite a Final del Mes. Recuerde que ésta sumatoria deberá se </t>
        </r>
        <r>
          <rPr>
            <b/>
            <sz val="6"/>
            <color indexed="81"/>
            <rFont val="Tahoma"/>
            <family val="2"/>
          </rPr>
          <t>MENOR</t>
        </r>
        <r>
          <rPr>
            <sz val="6"/>
            <color indexed="81"/>
            <rFont val="Tahoma"/>
            <family val="2"/>
          </rPr>
          <t xml:space="preserve"> o </t>
        </r>
        <r>
          <rPr>
            <b/>
            <sz val="6"/>
            <color indexed="81"/>
            <rFont val="Tahoma"/>
            <family val="2"/>
          </rPr>
          <t>IGUAL</t>
        </r>
        <r>
          <rPr>
            <sz val="6"/>
            <color indexed="81"/>
            <rFont val="Tahoma"/>
            <family val="2"/>
          </rPr>
          <t xml:space="preserve"> al dato calculado en Trámite a Final del mes.</t>
        </r>
      </text>
    </comment>
    <comment ref="Q11" authorId="0" shapeId="0">
      <text>
        <r>
          <rPr>
            <b/>
            <sz val="6"/>
            <color indexed="81"/>
            <rFont val="Tahoma"/>
            <family val="2"/>
          </rPr>
          <t xml:space="preserve">Formas de Inactividad de los Procesos y Diligencias:
</t>
        </r>
        <r>
          <rPr>
            <sz val="6"/>
            <color indexed="81"/>
            <rFont val="Tahoma"/>
            <family val="2"/>
          </rPr>
          <t xml:space="preserve">La sumatoria de las tres celdas no puede ser Mayor que el dato calculado en Trámite a Final del Mes, o es Igual o es Menor.
</t>
        </r>
      </text>
    </comment>
    <comment ref="Q12" authorId="0" shapeId="0">
      <text>
        <r>
          <rPr>
            <b/>
            <sz val="6"/>
            <color indexed="81"/>
            <rFont val="Tahoma"/>
            <family val="2"/>
          </rPr>
          <t>CUESTIONES INCIDENTALES</t>
        </r>
        <r>
          <rPr>
            <b/>
            <u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Es una categoría de los procesos en trámite, en los cuales se está resolviendo algo distinto del objeto principal del proceso.
</t>
        </r>
        <r>
          <rPr>
            <b/>
            <sz val="6"/>
            <color indexed="81"/>
            <rFont val="Tahoma"/>
            <family val="2"/>
          </rPr>
          <t>EMPLAZAMIENTO POR EDICTOS</t>
        </r>
        <r>
          <rPr>
            <sz val="6"/>
            <color indexed="81"/>
            <rFont val="Tahoma"/>
            <family val="2"/>
          </rPr>
          <t xml:space="preserve">
Art. 186
</t>
        </r>
        <r>
          <rPr>
            <b/>
            <sz val="6"/>
            <color indexed="81"/>
            <rFont val="Tahoma"/>
            <family val="2"/>
          </rPr>
          <t xml:space="preserve">FALTA DE COLABORACIÓN: </t>
        </r>
        <r>
          <rPr>
            <sz val="6"/>
            <color indexed="81"/>
            <rFont val="Tahoma"/>
            <family val="2"/>
          </rPr>
          <t>refrido a :
1- Comisiones Procesales que se hayan solicitado a otras sedes Judiciales
2- Oficinas Registrales, etc.</t>
        </r>
      </text>
    </comment>
    <comment ref="S12" authorId="0" shapeId="0">
      <text>
        <r>
          <rPr>
            <b/>
            <u/>
            <sz val="6"/>
            <color indexed="81"/>
            <rFont val="Tahoma"/>
            <family val="2"/>
          </rPr>
          <t xml:space="preserve">SIN IMPULSO PROCESAL:
</t>
        </r>
        <r>
          <rPr>
            <sz val="6"/>
            <color indexed="81"/>
            <rFont val="Tahoma"/>
            <family val="2"/>
          </rPr>
          <t>Los expedientes sin impulso procesal se circunscriben a los procesos de instancia de parte; y en consecuencia supone la inactividad de la parte actora durante el término de la caducidad de la instancia o la inactividad dentro del término de la deserción solicitado por el demandado; exclúyase de la inactividad la resolución que deba pronunciarse como consecución inmediata o accesorio de la solicitud anterior.-</t>
        </r>
      </text>
    </comment>
    <comment ref="U12" authorId="0" shapeId="0">
      <text>
        <r>
          <rPr>
            <b/>
            <sz val="6"/>
            <color indexed="81"/>
            <rFont val="Tahoma"/>
            <family val="2"/>
          </rPr>
          <t xml:space="preserve">SUSPENDIDOS:
</t>
        </r>
        <r>
          <rPr>
            <sz val="6"/>
            <color indexed="81"/>
            <rFont val="Tahoma"/>
            <family val="2"/>
          </rPr>
          <t>Es una categoría de los procesos en trámite, en los cuales por acuerdo de las partes, caso fortuito o de fuerza mayor o prejudicialidad es procedente el ordenamiento de la suspensión.
* Se excluye de éste apartado el caso de suspensión establecido en el Art. 41.</t>
        </r>
      </text>
    </comment>
    <comment ref="A75" authorId="0" shapeId="0">
      <text>
        <r>
          <rPr>
            <sz val="7"/>
            <color indexed="81"/>
            <rFont val="Tahoma"/>
            <family val="2"/>
          </rPr>
          <t>3.1  Diligencias de Cierre Temporal de Establecimiento (art.257 Ctrib)</t>
        </r>
      </text>
    </comment>
    <comment ref="A76" authorId="0" shapeId="0">
      <text>
        <r>
          <rPr>
            <sz val="7"/>
            <color indexed="81"/>
            <rFont val="Tahoma"/>
            <family val="2"/>
          </rPr>
          <t xml:space="preserve">3.2 Diligencia de Régimen Especial de Factura Cambiaria y Recibos de las Mismas.
</t>
        </r>
      </text>
    </comment>
    <comment ref="A97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A100" authorId="1" shapeId="0">
      <text>
        <r>
          <rPr>
            <sz val="9"/>
            <color indexed="81"/>
            <rFont val="Tahoma"/>
            <family val="2"/>
          </rPr>
          <t xml:space="preserve">Respecto de los exhortos o cartas rogatorias provenientes de tribunales extranjeros
</t>
        </r>
      </text>
    </comment>
    <comment ref="A102" authorId="0" shapeId="0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O109" authorId="0" shapeId="0">
      <text>
        <r>
          <rPr>
            <sz val="7"/>
            <color indexed="81"/>
            <rFont val="Tahoma"/>
            <family val="2"/>
          </rPr>
          <t xml:space="preserve">Referente a la </t>
        </r>
        <r>
          <rPr>
            <b/>
            <sz val="7"/>
            <color indexed="81"/>
            <rFont val="Tahoma"/>
            <family val="2"/>
          </rPr>
          <t>Ley de Garantía de los Empleados Públicos</t>
        </r>
        <r>
          <rPr>
            <sz val="7"/>
            <color indexed="81"/>
            <rFont val="Tahoma"/>
            <family val="2"/>
          </rPr>
          <t xml:space="preserve"> no Comprendidos en la carrera Administrativa. </t>
        </r>
        <r>
          <rPr>
            <b/>
            <sz val="7"/>
            <color indexed="81"/>
            <rFont val="Tahoma"/>
            <family val="2"/>
          </rPr>
          <t>Art. 4, Literal b</t>
        </r>
        <r>
          <rPr>
            <sz val="7"/>
            <color indexed="81"/>
            <rFont val="Tahoma"/>
            <family val="2"/>
          </rPr>
          <t>.</t>
        </r>
      </text>
    </comment>
    <comment ref="H114" authorId="1" shapeId="0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H115" authorId="1" shapeId="0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</commentList>
</comments>
</file>

<file path=xl/comments9.xml><?xml version="1.0" encoding="utf-8"?>
<comments xmlns="http://schemas.openxmlformats.org/spreadsheetml/2006/main">
  <authors>
    <author>Cricia Cañas</author>
    <author>Cricia Marisol Cañas</author>
  </authors>
  <commentList>
    <comment ref="E11" authorId="0" shapeId="0">
      <text>
        <r>
          <rPr>
            <b/>
            <sz val="6"/>
            <color indexed="81"/>
            <rFont val="Tahoma"/>
            <family val="2"/>
          </rPr>
          <t xml:space="preserve">PROCESOS EN TRÁMITE:
</t>
        </r>
        <r>
          <rPr>
            <sz val="6"/>
            <color indexed="81"/>
            <rFont val="Tahoma"/>
            <family val="2"/>
          </rPr>
          <t xml:space="preserve">Son todos aquellos procesos o diligencias pendientes, activos, circulantes  e Inactivos, formados por todos aquellos casos que al Inicio de un período están a la espera de una resolución, sentencia u otro tipo de auto, que le ponga fin al caso.
</t>
        </r>
      </text>
    </comment>
    <comment ref="H11" authorId="0" shapeId="0">
      <text>
        <r>
          <rPr>
            <b/>
            <sz val="6"/>
            <color indexed="81"/>
            <rFont val="Tahoma"/>
            <family val="2"/>
          </rPr>
          <t xml:space="preserve">PROCESOS INGRESADOS:
</t>
        </r>
        <r>
          <rPr>
            <sz val="6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6"/>
            <color indexed="81"/>
            <rFont val="Tahoma"/>
            <family val="2"/>
          </rPr>
          <t xml:space="preserve">Se excluyen: </t>
        </r>
        <r>
          <rPr>
            <sz val="6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</t>
        </r>
      </text>
    </comment>
    <comment ref="K11" authorId="0" shapeId="0">
      <text>
        <r>
          <rPr>
            <b/>
            <sz val="6"/>
            <color indexed="81"/>
            <rFont val="Tahoma"/>
            <family val="2"/>
          </rPr>
          <t xml:space="preserve">PROCESOS REACTIVADOS:
</t>
        </r>
        <r>
          <rPr>
            <sz val="6"/>
            <color indexed="81"/>
            <rFont val="Tahoma"/>
            <family val="2"/>
          </rPr>
          <t xml:space="preserve">Son los expedientes o causas terminadas mediante una resolución final, que por decisión de un Tribunal Superior o por el mismo Tribunal, se ordena nuevamente el conocimiento del asunto, a consideración del Juez.
</t>
        </r>
      </text>
    </comment>
    <comment ref="L11" authorId="0" shapeId="0">
      <text>
        <r>
          <rPr>
            <b/>
            <sz val="6"/>
            <color indexed="81"/>
            <rFont val="Tahoma"/>
            <family val="2"/>
          </rPr>
          <t xml:space="preserve">PROCESOS FENECIDOS O RESUELTOS:
</t>
        </r>
        <r>
          <rPr>
            <sz val="6"/>
            <color indexed="81"/>
            <rFont val="Tahoma"/>
            <family val="2"/>
          </rPr>
          <t xml:space="preserve">Son todos aquellos procesos o diligencias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6"/>
            <color indexed="81"/>
            <rFont val="Tahoma"/>
            <family val="2"/>
          </rPr>
          <t xml:space="preserve">NOTA: </t>
        </r>
        <r>
          <rPr>
            <sz val="6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6"/>
            <color indexed="81"/>
            <rFont val="Tahoma"/>
            <family val="2"/>
          </rPr>
          <t>B</t>
        </r>
        <r>
          <rPr>
            <sz val="6"/>
            <color indexed="81"/>
            <rFont val="Tahoma"/>
            <family val="2"/>
          </rPr>
          <t xml:space="preserve">. </t>
        </r>
        <r>
          <rPr>
            <b/>
            <sz val="6"/>
            <color indexed="81"/>
            <rFont val="Tahoma"/>
            <family val="2"/>
          </rPr>
          <t>Formas de Terminación de los Procesos y Diligencias</t>
        </r>
        <r>
          <rPr>
            <sz val="6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N11" authorId="0" shapeId="0">
      <text>
        <r>
          <rPr>
            <b/>
            <sz val="6"/>
            <color indexed="81"/>
            <rFont val="Tahoma"/>
            <family val="2"/>
          </rPr>
          <t xml:space="preserve">PROCESOS EN TRÁMITE AL FINAL: </t>
        </r>
        <r>
          <rPr>
            <sz val="6"/>
            <color indexed="81"/>
            <rFont val="Tahoma"/>
            <family val="2"/>
          </rPr>
          <t>Son todos aquellos procesos o diligencias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b/>
            <sz val="6"/>
            <color indexed="81"/>
            <rFont val="Tahoma"/>
            <family val="2"/>
          </rPr>
          <t>NOTA IMPORTANTE:</t>
        </r>
        <r>
          <rPr>
            <sz val="6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6"/>
            <color indexed="81"/>
            <rFont val="Tahoma"/>
            <family val="2"/>
          </rPr>
          <t>1- ROJO INTENSO:</t>
        </r>
        <r>
          <rPr>
            <sz val="6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"B:  Fenecidos  o Resueltos"  es correcta.
</t>
        </r>
        <r>
          <rPr>
            <b/>
            <sz val="6"/>
            <color indexed="81"/>
            <rFont val="Tahoma"/>
            <family val="2"/>
          </rPr>
          <t xml:space="preserve">2- VERDE OSCURO: </t>
        </r>
        <r>
          <rPr>
            <sz val="6"/>
            <color indexed="81"/>
            <rFont val="Tahoma"/>
            <family val="2"/>
          </rPr>
          <t xml:space="preserve">Significa que la sumatoria de los datos introducidos en  Formas de Inactividad de los Procesos y Diligencias es Mayor que el dato calculado en Trámite a Final del Mes. Recuerde que ésta sumatoria deberá se </t>
        </r>
        <r>
          <rPr>
            <b/>
            <sz val="6"/>
            <color indexed="81"/>
            <rFont val="Tahoma"/>
            <family val="2"/>
          </rPr>
          <t>MENOR</t>
        </r>
        <r>
          <rPr>
            <sz val="6"/>
            <color indexed="81"/>
            <rFont val="Tahoma"/>
            <family val="2"/>
          </rPr>
          <t xml:space="preserve"> o </t>
        </r>
        <r>
          <rPr>
            <b/>
            <sz val="6"/>
            <color indexed="81"/>
            <rFont val="Tahoma"/>
            <family val="2"/>
          </rPr>
          <t>IGUAL</t>
        </r>
        <r>
          <rPr>
            <sz val="6"/>
            <color indexed="81"/>
            <rFont val="Tahoma"/>
            <family val="2"/>
          </rPr>
          <t xml:space="preserve"> al dato calculado en Trámite a Final del mes.</t>
        </r>
      </text>
    </comment>
    <comment ref="Q11" authorId="0" shapeId="0">
      <text>
        <r>
          <rPr>
            <b/>
            <sz val="6"/>
            <color indexed="81"/>
            <rFont val="Tahoma"/>
            <family val="2"/>
          </rPr>
          <t xml:space="preserve">Formas de Inactividad de los Procesos y Diligencias:
</t>
        </r>
        <r>
          <rPr>
            <sz val="6"/>
            <color indexed="81"/>
            <rFont val="Tahoma"/>
            <family val="2"/>
          </rPr>
          <t xml:space="preserve">La sumatoria de las tres celdas no puede ser Mayor que el dato calculado en Trámite a Final del Mes, o es Igual o es Menor.
</t>
        </r>
      </text>
    </comment>
    <comment ref="Q12" authorId="0" shapeId="0">
      <text>
        <r>
          <rPr>
            <b/>
            <sz val="6"/>
            <color indexed="81"/>
            <rFont val="Tahoma"/>
            <family val="2"/>
          </rPr>
          <t>CUESTIONES INCIDENTALES</t>
        </r>
        <r>
          <rPr>
            <b/>
            <u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Es una categoría de los procesos en trámite, en los cuales se está resolviendo algo distinto del objeto principal del proceso.
</t>
        </r>
        <r>
          <rPr>
            <b/>
            <sz val="6"/>
            <color indexed="81"/>
            <rFont val="Tahoma"/>
            <family val="2"/>
          </rPr>
          <t>EMPLAZAMIENTO POR EDICTOS</t>
        </r>
        <r>
          <rPr>
            <sz val="6"/>
            <color indexed="81"/>
            <rFont val="Tahoma"/>
            <family val="2"/>
          </rPr>
          <t xml:space="preserve">
Art. 186
</t>
        </r>
        <r>
          <rPr>
            <b/>
            <sz val="6"/>
            <color indexed="81"/>
            <rFont val="Tahoma"/>
            <family val="2"/>
          </rPr>
          <t xml:space="preserve">FALTA DE COLABORACIÓN: </t>
        </r>
        <r>
          <rPr>
            <sz val="6"/>
            <color indexed="81"/>
            <rFont val="Tahoma"/>
            <family val="2"/>
          </rPr>
          <t>refrido a :
1- Comisiones Procesales que se hayan solicitado a otras sedes Judiciales
2- Oficinas Registrales, etc.</t>
        </r>
      </text>
    </comment>
    <comment ref="S12" authorId="0" shapeId="0">
      <text>
        <r>
          <rPr>
            <b/>
            <u/>
            <sz val="6"/>
            <color indexed="81"/>
            <rFont val="Tahoma"/>
            <family val="2"/>
          </rPr>
          <t xml:space="preserve">SIN IMPULSO PROCESAL:
</t>
        </r>
        <r>
          <rPr>
            <sz val="6"/>
            <color indexed="81"/>
            <rFont val="Tahoma"/>
            <family val="2"/>
          </rPr>
          <t>Los expedientes sin impulso procesal se circunscriben a los procesos de instancia de parte; y en consecuencia supone la inactividad de la parte actora durante el término de la caducidad de la instancia o la inactividad dentro del término de la deserción solicitado por el demandado; exclúyase de la inactividad la resolución que deba pronunciarse como consecución inmediata o accesorio de la solicitud anterior.-</t>
        </r>
      </text>
    </comment>
    <comment ref="U12" authorId="0" shapeId="0">
      <text>
        <r>
          <rPr>
            <b/>
            <sz val="6"/>
            <color indexed="81"/>
            <rFont val="Tahoma"/>
            <family val="2"/>
          </rPr>
          <t xml:space="preserve">SUSPENDIDOS:
</t>
        </r>
        <r>
          <rPr>
            <sz val="6"/>
            <color indexed="81"/>
            <rFont val="Tahoma"/>
            <family val="2"/>
          </rPr>
          <t>Es una categoría de los procesos en trámite, en los cuales por acuerdo de las partes, caso fortuito o de fuerza mayor o prejudicialidad es procedente el ordenamiento de la suspensión.
* Se excluye de éste apartado el caso de suspensión establecido en el Art. 41.</t>
        </r>
      </text>
    </comment>
    <comment ref="A75" authorId="0" shapeId="0">
      <text>
        <r>
          <rPr>
            <sz val="7"/>
            <color indexed="81"/>
            <rFont val="Tahoma"/>
            <family val="2"/>
          </rPr>
          <t>3.1  Diligencias de Cierre Temporal de Establecimiento (art.257 Ctrib)</t>
        </r>
      </text>
    </comment>
    <comment ref="A76" authorId="0" shapeId="0">
      <text>
        <r>
          <rPr>
            <sz val="7"/>
            <color indexed="81"/>
            <rFont val="Tahoma"/>
            <family val="2"/>
          </rPr>
          <t xml:space="preserve">3.2 Diligencia de Régimen Especial de Factura Cambiaria y Recibos de las Mismas.
</t>
        </r>
      </text>
    </comment>
    <comment ref="A97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A100" authorId="1" shapeId="0">
      <text>
        <r>
          <rPr>
            <sz val="9"/>
            <color indexed="81"/>
            <rFont val="Tahoma"/>
            <family val="2"/>
          </rPr>
          <t xml:space="preserve">Respecto de los exhortos o cartas rogatorias provenientes de tribunales extranjeros
</t>
        </r>
      </text>
    </comment>
    <comment ref="A102" authorId="0" shapeId="0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O109" authorId="0" shapeId="0">
      <text>
        <r>
          <rPr>
            <sz val="7"/>
            <color indexed="81"/>
            <rFont val="Tahoma"/>
            <family val="2"/>
          </rPr>
          <t xml:space="preserve">Referente a la </t>
        </r>
        <r>
          <rPr>
            <b/>
            <sz val="7"/>
            <color indexed="81"/>
            <rFont val="Tahoma"/>
            <family val="2"/>
          </rPr>
          <t>Ley de Garantía de los Empleados Públicos</t>
        </r>
        <r>
          <rPr>
            <sz val="7"/>
            <color indexed="81"/>
            <rFont val="Tahoma"/>
            <family val="2"/>
          </rPr>
          <t xml:space="preserve"> no Comprendidos en la carrera Administrativa. </t>
        </r>
        <r>
          <rPr>
            <b/>
            <sz val="7"/>
            <color indexed="81"/>
            <rFont val="Tahoma"/>
            <family val="2"/>
          </rPr>
          <t>Art. 4, Literal b</t>
        </r>
        <r>
          <rPr>
            <sz val="7"/>
            <color indexed="81"/>
            <rFont val="Tahoma"/>
            <family val="2"/>
          </rPr>
          <t>.</t>
        </r>
      </text>
    </comment>
    <comment ref="H114" authorId="1" shapeId="0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H115" authorId="1" shapeId="0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</commentList>
</comments>
</file>

<file path=xl/comments10.xml><?xml version="1.0" encoding="utf-8"?>
<comments xmlns="http://schemas.openxmlformats.org/spreadsheetml/2006/main">
  <authors>
    <author>Cricia Cañas</author>
    <author>Cricia Marisol Cañas</author>
  </authors>
  <commentList>
    <comment ref="E11" authorId="0" shapeId="0">
      <text>
        <r>
          <rPr>
            <b/>
            <sz val="6"/>
            <color indexed="81"/>
            <rFont val="Tahoma"/>
            <family val="2"/>
          </rPr>
          <t xml:space="preserve">PROCESOS EN TRÁMITE:
</t>
        </r>
        <r>
          <rPr>
            <sz val="6"/>
            <color indexed="81"/>
            <rFont val="Tahoma"/>
            <family val="2"/>
          </rPr>
          <t xml:space="preserve">Son todos aquellos procesos o diligencias pendientes, activos, circulantes  e Inactivos, formados por todos aquellos casos que al Inicio de un período están a la espera de una resolución, sentencia u otro tipo de auto, que le ponga fin al caso.
</t>
        </r>
      </text>
    </comment>
    <comment ref="H11" authorId="0" shapeId="0">
      <text>
        <r>
          <rPr>
            <b/>
            <sz val="6"/>
            <color indexed="81"/>
            <rFont val="Tahoma"/>
            <family val="2"/>
          </rPr>
          <t xml:space="preserve">PROCESOS INGRESADOS:
</t>
        </r>
        <r>
          <rPr>
            <sz val="6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6"/>
            <color indexed="81"/>
            <rFont val="Tahoma"/>
            <family val="2"/>
          </rPr>
          <t xml:space="preserve">Se excluyen: </t>
        </r>
        <r>
          <rPr>
            <sz val="6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</t>
        </r>
      </text>
    </comment>
    <comment ref="K11" authorId="0" shapeId="0">
      <text>
        <r>
          <rPr>
            <b/>
            <sz val="6"/>
            <color indexed="81"/>
            <rFont val="Tahoma"/>
            <family val="2"/>
          </rPr>
          <t xml:space="preserve">PROCESOS REACTIVADOS:
</t>
        </r>
        <r>
          <rPr>
            <sz val="6"/>
            <color indexed="81"/>
            <rFont val="Tahoma"/>
            <family val="2"/>
          </rPr>
          <t xml:space="preserve">Son los expedientes o causas terminadas mediante una resolución final, que por decisión de un Tribunal Superior o por el mismo Tribunal, se ordena nuevamente el conocimiento del asunto, a consideración del Juez.
</t>
        </r>
      </text>
    </comment>
    <comment ref="L11" authorId="0" shapeId="0">
      <text>
        <r>
          <rPr>
            <b/>
            <sz val="6"/>
            <color indexed="81"/>
            <rFont val="Tahoma"/>
            <family val="2"/>
          </rPr>
          <t xml:space="preserve">PROCESOS FENECIDOS O RESUELTOS:
</t>
        </r>
        <r>
          <rPr>
            <sz val="6"/>
            <color indexed="81"/>
            <rFont val="Tahoma"/>
            <family val="2"/>
          </rPr>
          <t xml:space="preserve">Son todos aquellos procesos o diligencias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6"/>
            <color indexed="81"/>
            <rFont val="Tahoma"/>
            <family val="2"/>
          </rPr>
          <t xml:space="preserve">NOTA: </t>
        </r>
        <r>
          <rPr>
            <sz val="6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6"/>
            <color indexed="81"/>
            <rFont val="Tahoma"/>
            <family val="2"/>
          </rPr>
          <t>B</t>
        </r>
        <r>
          <rPr>
            <sz val="6"/>
            <color indexed="81"/>
            <rFont val="Tahoma"/>
            <family val="2"/>
          </rPr>
          <t xml:space="preserve">. </t>
        </r>
        <r>
          <rPr>
            <b/>
            <sz val="6"/>
            <color indexed="81"/>
            <rFont val="Tahoma"/>
            <family val="2"/>
          </rPr>
          <t>Formas de Terminación de los Procesos y Diligencias</t>
        </r>
        <r>
          <rPr>
            <sz val="6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N11" authorId="0" shapeId="0">
      <text>
        <r>
          <rPr>
            <b/>
            <sz val="6"/>
            <color indexed="81"/>
            <rFont val="Tahoma"/>
            <family val="2"/>
          </rPr>
          <t xml:space="preserve">PROCESOS EN TRÁMITE AL FINAL: </t>
        </r>
        <r>
          <rPr>
            <sz val="6"/>
            <color indexed="81"/>
            <rFont val="Tahoma"/>
            <family val="2"/>
          </rPr>
          <t>Son todos aquellos procesos o diligencias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b/>
            <sz val="6"/>
            <color indexed="81"/>
            <rFont val="Tahoma"/>
            <family val="2"/>
          </rPr>
          <t>NOTA IMPORTANTE:</t>
        </r>
        <r>
          <rPr>
            <sz val="6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6"/>
            <color indexed="81"/>
            <rFont val="Tahoma"/>
            <family val="2"/>
          </rPr>
          <t>1- ROJO INTENSO:</t>
        </r>
        <r>
          <rPr>
            <sz val="6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"B:  Fenecidos  o Resueltos"  es correcta.
</t>
        </r>
        <r>
          <rPr>
            <b/>
            <sz val="6"/>
            <color indexed="81"/>
            <rFont val="Tahoma"/>
            <family val="2"/>
          </rPr>
          <t xml:space="preserve">2- VERDE OSCURO: </t>
        </r>
        <r>
          <rPr>
            <sz val="6"/>
            <color indexed="81"/>
            <rFont val="Tahoma"/>
            <family val="2"/>
          </rPr>
          <t xml:space="preserve">Significa que la sumatoria de los datos introducidos en  Formas de Inactividad de los Procesos y Diligencias es Mayor que el dato calculado en Trámite a Final del Mes. Recuerde que ésta sumatoria deberá se </t>
        </r>
        <r>
          <rPr>
            <b/>
            <sz val="6"/>
            <color indexed="81"/>
            <rFont val="Tahoma"/>
            <family val="2"/>
          </rPr>
          <t>MENOR</t>
        </r>
        <r>
          <rPr>
            <sz val="6"/>
            <color indexed="81"/>
            <rFont val="Tahoma"/>
            <family val="2"/>
          </rPr>
          <t xml:space="preserve"> o </t>
        </r>
        <r>
          <rPr>
            <b/>
            <sz val="6"/>
            <color indexed="81"/>
            <rFont val="Tahoma"/>
            <family val="2"/>
          </rPr>
          <t>IGUAL</t>
        </r>
        <r>
          <rPr>
            <sz val="6"/>
            <color indexed="81"/>
            <rFont val="Tahoma"/>
            <family val="2"/>
          </rPr>
          <t xml:space="preserve"> al dato calculado en Trámite a Final del mes.</t>
        </r>
      </text>
    </comment>
    <comment ref="Q11" authorId="0" shapeId="0">
      <text>
        <r>
          <rPr>
            <b/>
            <sz val="6"/>
            <color indexed="81"/>
            <rFont val="Tahoma"/>
            <family val="2"/>
          </rPr>
          <t xml:space="preserve">Formas de Inactividad de los Procesos y Diligencias:
</t>
        </r>
        <r>
          <rPr>
            <sz val="6"/>
            <color indexed="81"/>
            <rFont val="Tahoma"/>
            <family val="2"/>
          </rPr>
          <t xml:space="preserve">La sumatoria de las tres celdas no puede ser Mayor que el dato calculado en Trámite a Final del Mes, o es Igual o es Menor.
</t>
        </r>
      </text>
    </comment>
    <comment ref="Q12" authorId="0" shapeId="0">
      <text>
        <r>
          <rPr>
            <b/>
            <sz val="6"/>
            <color indexed="81"/>
            <rFont val="Tahoma"/>
            <family val="2"/>
          </rPr>
          <t>CUESTIONES INCIDENTALES</t>
        </r>
        <r>
          <rPr>
            <b/>
            <u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Es una categoría de los procesos en trámite, en los cuales se está resolviendo algo distinto del objeto principal del proceso.
</t>
        </r>
        <r>
          <rPr>
            <b/>
            <sz val="6"/>
            <color indexed="81"/>
            <rFont val="Tahoma"/>
            <family val="2"/>
          </rPr>
          <t>EMPLAZAMIENTO POR EDICTOS</t>
        </r>
        <r>
          <rPr>
            <sz val="6"/>
            <color indexed="81"/>
            <rFont val="Tahoma"/>
            <family val="2"/>
          </rPr>
          <t xml:space="preserve">
Art. 186
</t>
        </r>
        <r>
          <rPr>
            <b/>
            <sz val="6"/>
            <color indexed="81"/>
            <rFont val="Tahoma"/>
            <family val="2"/>
          </rPr>
          <t xml:space="preserve">FALTA DE COLABORACIÓN: </t>
        </r>
        <r>
          <rPr>
            <sz val="6"/>
            <color indexed="81"/>
            <rFont val="Tahoma"/>
            <family val="2"/>
          </rPr>
          <t>refrido a :
1- Comisiones Procesales que se hayan solicitado a otras sedes Judiciales
2- Oficinas Registrales, etc.</t>
        </r>
      </text>
    </comment>
    <comment ref="S12" authorId="0" shapeId="0">
      <text>
        <r>
          <rPr>
            <b/>
            <u/>
            <sz val="6"/>
            <color indexed="81"/>
            <rFont val="Tahoma"/>
            <family val="2"/>
          </rPr>
          <t xml:space="preserve">SIN IMPULSO PROCESAL:
</t>
        </r>
        <r>
          <rPr>
            <sz val="6"/>
            <color indexed="81"/>
            <rFont val="Tahoma"/>
            <family val="2"/>
          </rPr>
          <t>Los expedientes sin impulso procesal se circunscriben a los procesos de instancia de parte; y en consecuencia supone la inactividad de la parte actora durante el término de la caducidad de la instancia o la inactividad dentro del término de la deserción solicitado por el demandado; exclúyase de la inactividad la resolución que deba pronunciarse como consecución inmediata o accesorio de la solicitud anterior.-</t>
        </r>
      </text>
    </comment>
    <comment ref="U12" authorId="0" shapeId="0">
      <text>
        <r>
          <rPr>
            <b/>
            <sz val="6"/>
            <color indexed="81"/>
            <rFont val="Tahoma"/>
            <family val="2"/>
          </rPr>
          <t xml:space="preserve">SUSPENDIDOS:
</t>
        </r>
        <r>
          <rPr>
            <sz val="6"/>
            <color indexed="81"/>
            <rFont val="Tahoma"/>
            <family val="2"/>
          </rPr>
          <t>Es una categoría de los procesos en trámite, en los cuales por acuerdo de las partes, caso fortuito o de fuerza mayor o prejudicialidad es procedente el ordenamiento de la suspensión.
* Se excluye de éste apartado el caso de suspensión establecido en el Art. 41.</t>
        </r>
      </text>
    </comment>
    <comment ref="A75" authorId="0" shapeId="0">
      <text>
        <r>
          <rPr>
            <sz val="7"/>
            <color indexed="81"/>
            <rFont val="Tahoma"/>
            <family val="2"/>
          </rPr>
          <t>3.1  Diligencias de Cierre Temporal de Establecimiento (art.257 Ctrib)</t>
        </r>
      </text>
    </comment>
    <comment ref="A76" authorId="0" shapeId="0">
      <text>
        <r>
          <rPr>
            <sz val="7"/>
            <color indexed="81"/>
            <rFont val="Tahoma"/>
            <family val="2"/>
          </rPr>
          <t xml:space="preserve">3.2 Diligencia de Régimen Especial de Factura Cambiaria y Recibos de las Mismas.
</t>
        </r>
      </text>
    </comment>
    <comment ref="A97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A100" authorId="1" shapeId="0">
      <text>
        <r>
          <rPr>
            <sz val="9"/>
            <color indexed="81"/>
            <rFont val="Tahoma"/>
            <family val="2"/>
          </rPr>
          <t xml:space="preserve">Respecto de los exhortos o cartas rogatorias provenientes de tribunales extranjeros
</t>
        </r>
      </text>
    </comment>
    <comment ref="A102" authorId="0" shapeId="0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O109" authorId="0" shapeId="0">
      <text>
        <r>
          <rPr>
            <sz val="7"/>
            <color indexed="81"/>
            <rFont val="Tahoma"/>
            <family val="2"/>
          </rPr>
          <t xml:space="preserve">Referente a la </t>
        </r>
        <r>
          <rPr>
            <b/>
            <sz val="7"/>
            <color indexed="81"/>
            <rFont val="Tahoma"/>
            <family val="2"/>
          </rPr>
          <t>Ley de Garantía de los Empleados Públicos</t>
        </r>
        <r>
          <rPr>
            <sz val="7"/>
            <color indexed="81"/>
            <rFont val="Tahoma"/>
            <family val="2"/>
          </rPr>
          <t xml:space="preserve"> no Comprendidos en la carrera Administrativa. </t>
        </r>
        <r>
          <rPr>
            <b/>
            <sz val="7"/>
            <color indexed="81"/>
            <rFont val="Tahoma"/>
            <family val="2"/>
          </rPr>
          <t>Art. 4, Literal b</t>
        </r>
        <r>
          <rPr>
            <sz val="7"/>
            <color indexed="81"/>
            <rFont val="Tahoma"/>
            <family val="2"/>
          </rPr>
          <t>.</t>
        </r>
      </text>
    </comment>
    <comment ref="H114" authorId="1" shapeId="0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H115" authorId="1" shapeId="0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</commentList>
</comments>
</file>

<file path=xl/comments11.xml><?xml version="1.0" encoding="utf-8"?>
<comments xmlns="http://schemas.openxmlformats.org/spreadsheetml/2006/main">
  <authors>
    <author>Cricia Cañas</author>
    <author>Cricia Marisol Cañas</author>
  </authors>
  <commentList>
    <comment ref="E11" authorId="0" shapeId="0">
      <text>
        <r>
          <rPr>
            <b/>
            <sz val="6"/>
            <color indexed="81"/>
            <rFont val="Tahoma"/>
            <family val="2"/>
          </rPr>
          <t xml:space="preserve">PROCESOS EN TRÁMITE:
</t>
        </r>
        <r>
          <rPr>
            <sz val="6"/>
            <color indexed="81"/>
            <rFont val="Tahoma"/>
            <family val="2"/>
          </rPr>
          <t xml:space="preserve">Son todos aquellos procesos o diligencias pendientes, activos, circulantes  e Inactivos, formados por todos aquellos casos que al Inicio de un período están a la espera de una resolución, sentencia u otro tipo de auto, que le ponga fin al caso.
</t>
        </r>
      </text>
    </comment>
    <comment ref="H11" authorId="0" shapeId="0">
      <text>
        <r>
          <rPr>
            <b/>
            <sz val="6"/>
            <color indexed="81"/>
            <rFont val="Tahoma"/>
            <family val="2"/>
          </rPr>
          <t xml:space="preserve">PROCESOS INGRESADOS:
</t>
        </r>
        <r>
          <rPr>
            <sz val="6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6"/>
            <color indexed="81"/>
            <rFont val="Tahoma"/>
            <family val="2"/>
          </rPr>
          <t xml:space="preserve">Se excluyen: </t>
        </r>
        <r>
          <rPr>
            <sz val="6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</t>
        </r>
      </text>
    </comment>
    <comment ref="K11" authorId="0" shapeId="0">
      <text>
        <r>
          <rPr>
            <b/>
            <sz val="6"/>
            <color indexed="81"/>
            <rFont val="Tahoma"/>
            <family val="2"/>
          </rPr>
          <t xml:space="preserve">PROCESOS REACTIVADOS:
</t>
        </r>
        <r>
          <rPr>
            <sz val="6"/>
            <color indexed="81"/>
            <rFont val="Tahoma"/>
            <family val="2"/>
          </rPr>
          <t xml:space="preserve">Son los expedientes o causas terminadas mediante una resolución final, que por decisión de un Tribunal Superior o por el mismo Tribunal, se ordena nuevamente el conocimiento del asunto, a consideración del Juez.
</t>
        </r>
      </text>
    </comment>
    <comment ref="L11" authorId="0" shapeId="0">
      <text>
        <r>
          <rPr>
            <b/>
            <sz val="6"/>
            <color indexed="81"/>
            <rFont val="Tahoma"/>
            <family val="2"/>
          </rPr>
          <t xml:space="preserve">PROCESOS FENECIDOS O RESUELTOS:
</t>
        </r>
        <r>
          <rPr>
            <sz val="6"/>
            <color indexed="81"/>
            <rFont val="Tahoma"/>
            <family val="2"/>
          </rPr>
          <t xml:space="preserve">Son todos aquellos procesos o diligencias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6"/>
            <color indexed="81"/>
            <rFont val="Tahoma"/>
            <family val="2"/>
          </rPr>
          <t xml:space="preserve">NOTA: </t>
        </r>
        <r>
          <rPr>
            <sz val="6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6"/>
            <color indexed="81"/>
            <rFont val="Tahoma"/>
            <family val="2"/>
          </rPr>
          <t>B</t>
        </r>
        <r>
          <rPr>
            <sz val="6"/>
            <color indexed="81"/>
            <rFont val="Tahoma"/>
            <family val="2"/>
          </rPr>
          <t xml:space="preserve">. </t>
        </r>
        <r>
          <rPr>
            <b/>
            <sz val="6"/>
            <color indexed="81"/>
            <rFont val="Tahoma"/>
            <family val="2"/>
          </rPr>
          <t>Formas de Terminación de los Procesos y Diligencias</t>
        </r>
        <r>
          <rPr>
            <sz val="6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N11" authorId="0" shapeId="0">
      <text>
        <r>
          <rPr>
            <b/>
            <sz val="6"/>
            <color indexed="81"/>
            <rFont val="Tahoma"/>
            <family val="2"/>
          </rPr>
          <t xml:space="preserve">PROCESOS EN TRÁMITE AL FINAL: </t>
        </r>
        <r>
          <rPr>
            <sz val="6"/>
            <color indexed="81"/>
            <rFont val="Tahoma"/>
            <family val="2"/>
          </rPr>
          <t>Son todos aquellos procesos o diligencias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b/>
            <sz val="6"/>
            <color indexed="81"/>
            <rFont val="Tahoma"/>
            <family val="2"/>
          </rPr>
          <t>NOTA IMPORTANTE:</t>
        </r>
        <r>
          <rPr>
            <sz val="6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6"/>
            <color indexed="81"/>
            <rFont val="Tahoma"/>
            <family val="2"/>
          </rPr>
          <t>1- ROJO INTENSO:</t>
        </r>
        <r>
          <rPr>
            <sz val="6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"B:  Fenecidos  o Resueltos"  es correcta.
</t>
        </r>
        <r>
          <rPr>
            <b/>
            <sz val="6"/>
            <color indexed="81"/>
            <rFont val="Tahoma"/>
            <family val="2"/>
          </rPr>
          <t xml:space="preserve">2- VERDE OSCURO: </t>
        </r>
        <r>
          <rPr>
            <sz val="6"/>
            <color indexed="81"/>
            <rFont val="Tahoma"/>
            <family val="2"/>
          </rPr>
          <t xml:space="preserve">Significa que la sumatoria de los datos introducidos en  Formas de Inactividad de los Procesos y Diligencias es Mayor que el dato calculado en Trámite a Final del Mes. Recuerde que ésta sumatoria deberá se </t>
        </r>
        <r>
          <rPr>
            <b/>
            <sz val="6"/>
            <color indexed="81"/>
            <rFont val="Tahoma"/>
            <family val="2"/>
          </rPr>
          <t>MENOR</t>
        </r>
        <r>
          <rPr>
            <sz val="6"/>
            <color indexed="81"/>
            <rFont val="Tahoma"/>
            <family val="2"/>
          </rPr>
          <t xml:space="preserve"> o </t>
        </r>
        <r>
          <rPr>
            <b/>
            <sz val="6"/>
            <color indexed="81"/>
            <rFont val="Tahoma"/>
            <family val="2"/>
          </rPr>
          <t>IGUAL</t>
        </r>
        <r>
          <rPr>
            <sz val="6"/>
            <color indexed="81"/>
            <rFont val="Tahoma"/>
            <family val="2"/>
          </rPr>
          <t xml:space="preserve"> al dato calculado en Trámite a Final del mes.</t>
        </r>
      </text>
    </comment>
    <comment ref="Q11" authorId="0" shapeId="0">
      <text>
        <r>
          <rPr>
            <b/>
            <sz val="6"/>
            <color indexed="81"/>
            <rFont val="Tahoma"/>
            <family val="2"/>
          </rPr>
          <t xml:space="preserve">Formas de Inactividad de los Procesos y Diligencias:
</t>
        </r>
        <r>
          <rPr>
            <sz val="6"/>
            <color indexed="81"/>
            <rFont val="Tahoma"/>
            <family val="2"/>
          </rPr>
          <t xml:space="preserve">La sumatoria de las tres celdas no puede ser Mayor que el dato calculado en Trámite a Final del Mes, o es Igual o es Menor.
</t>
        </r>
      </text>
    </comment>
    <comment ref="Q12" authorId="0" shapeId="0">
      <text>
        <r>
          <rPr>
            <b/>
            <sz val="6"/>
            <color indexed="81"/>
            <rFont val="Tahoma"/>
            <family val="2"/>
          </rPr>
          <t>CUESTIONES INCIDENTALES</t>
        </r>
        <r>
          <rPr>
            <b/>
            <u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Es una categoría de los procesos en trámite, en los cuales se está resolviendo algo distinto del objeto principal del proceso.
</t>
        </r>
        <r>
          <rPr>
            <b/>
            <sz val="6"/>
            <color indexed="81"/>
            <rFont val="Tahoma"/>
            <family val="2"/>
          </rPr>
          <t>EMPLAZAMIENTO POR EDICTOS</t>
        </r>
        <r>
          <rPr>
            <sz val="6"/>
            <color indexed="81"/>
            <rFont val="Tahoma"/>
            <family val="2"/>
          </rPr>
          <t xml:space="preserve">
Art. 186
</t>
        </r>
        <r>
          <rPr>
            <b/>
            <sz val="6"/>
            <color indexed="81"/>
            <rFont val="Tahoma"/>
            <family val="2"/>
          </rPr>
          <t xml:space="preserve">FALTA DE COLABORACIÓN: </t>
        </r>
        <r>
          <rPr>
            <sz val="6"/>
            <color indexed="81"/>
            <rFont val="Tahoma"/>
            <family val="2"/>
          </rPr>
          <t>refrido a :
1- Comisiones Procesales que se hayan solicitado a otras sedes Judiciales
2- Oficinas Registrales, etc.</t>
        </r>
      </text>
    </comment>
    <comment ref="S12" authorId="0" shapeId="0">
      <text>
        <r>
          <rPr>
            <b/>
            <u/>
            <sz val="6"/>
            <color indexed="81"/>
            <rFont val="Tahoma"/>
            <family val="2"/>
          </rPr>
          <t xml:space="preserve">SIN IMPULSO PROCESAL:
</t>
        </r>
        <r>
          <rPr>
            <sz val="6"/>
            <color indexed="81"/>
            <rFont val="Tahoma"/>
            <family val="2"/>
          </rPr>
          <t>Los expedientes sin impulso procesal se circunscriben a los procesos de instancia de parte; y en consecuencia supone la inactividad de la parte actora durante el término de la caducidad de la instancia o la inactividad dentro del término de la deserción solicitado por el demandado; exclúyase de la inactividad la resolución que deba pronunciarse como consecución inmediata o accesorio de la solicitud anterior.-</t>
        </r>
      </text>
    </comment>
    <comment ref="U12" authorId="0" shapeId="0">
      <text>
        <r>
          <rPr>
            <b/>
            <sz val="6"/>
            <color indexed="81"/>
            <rFont val="Tahoma"/>
            <family val="2"/>
          </rPr>
          <t xml:space="preserve">SUSPENDIDOS:
</t>
        </r>
        <r>
          <rPr>
            <sz val="6"/>
            <color indexed="81"/>
            <rFont val="Tahoma"/>
            <family val="2"/>
          </rPr>
          <t>Es una categoría de los procesos en trámite, en los cuales por acuerdo de las partes, caso fortuito o de fuerza mayor o prejudicialidad es procedente el ordenamiento de la suspensión.
* Se excluye de éste apartado el caso de suspensión establecido en el Art. 41.</t>
        </r>
      </text>
    </comment>
    <comment ref="A75" authorId="0" shapeId="0">
      <text>
        <r>
          <rPr>
            <sz val="7"/>
            <color indexed="81"/>
            <rFont val="Tahoma"/>
            <family val="2"/>
          </rPr>
          <t>3.1  Diligencias de Cierre Temporal de Establecimiento (art.257 Ctrib)</t>
        </r>
      </text>
    </comment>
    <comment ref="A76" authorId="0" shapeId="0">
      <text>
        <r>
          <rPr>
            <sz val="7"/>
            <color indexed="81"/>
            <rFont val="Tahoma"/>
            <family val="2"/>
          </rPr>
          <t xml:space="preserve">3.2 Diligencia de Régimen Especial de Factura Cambiaria y Recibos de las Mismas.
</t>
        </r>
      </text>
    </comment>
    <comment ref="A97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A100" authorId="1" shapeId="0">
      <text>
        <r>
          <rPr>
            <sz val="9"/>
            <color indexed="81"/>
            <rFont val="Tahoma"/>
            <family val="2"/>
          </rPr>
          <t xml:space="preserve">Respecto de los exhortos o cartas rogatorias provenientes de tribunales extranjeros
</t>
        </r>
      </text>
    </comment>
    <comment ref="A102" authorId="0" shapeId="0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O109" authorId="0" shapeId="0">
      <text>
        <r>
          <rPr>
            <sz val="7"/>
            <color indexed="81"/>
            <rFont val="Tahoma"/>
            <family val="2"/>
          </rPr>
          <t xml:space="preserve">Referente a la </t>
        </r>
        <r>
          <rPr>
            <b/>
            <sz val="7"/>
            <color indexed="81"/>
            <rFont val="Tahoma"/>
            <family val="2"/>
          </rPr>
          <t>Ley de Garantía de los Empleados Públicos</t>
        </r>
        <r>
          <rPr>
            <sz val="7"/>
            <color indexed="81"/>
            <rFont val="Tahoma"/>
            <family val="2"/>
          </rPr>
          <t xml:space="preserve"> no Comprendidos en la carrera Administrativa. </t>
        </r>
        <r>
          <rPr>
            <b/>
            <sz val="7"/>
            <color indexed="81"/>
            <rFont val="Tahoma"/>
            <family val="2"/>
          </rPr>
          <t>Art. 4, Literal b</t>
        </r>
        <r>
          <rPr>
            <sz val="7"/>
            <color indexed="81"/>
            <rFont val="Tahoma"/>
            <family val="2"/>
          </rPr>
          <t>.</t>
        </r>
      </text>
    </comment>
    <comment ref="H114" authorId="1" shapeId="0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H115" authorId="1" shapeId="0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</commentList>
</comments>
</file>

<file path=xl/comments12.xml><?xml version="1.0" encoding="utf-8"?>
<comments xmlns="http://schemas.openxmlformats.org/spreadsheetml/2006/main">
  <authors>
    <author>Cricia Cañas</author>
    <author>Cricia Marisol Cañas</author>
  </authors>
  <commentList>
    <comment ref="E11" authorId="0" shapeId="0">
      <text>
        <r>
          <rPr>
            <b/>
            <sz val="6"/>
            <color indexed="81"/>
            <rFont val="Tahoma"/>
            <family val="2"/>
          </rPr>
          <t xml:space="preserve">PROCESOS EN TRÁMITE:
</t>
        </r>
        <r>
          <rPr>
            <sz val="6"/>
            <color indexed="81"/>
            <rFont val="Tahoma"/>
            <family val="2"/>
          </rPr>
          <t xml:space="preserve">Son todos aquellos procesos o diligencias pendientes, activos, circulantes  e Inactivos, formados por todos aquellos casos que al Inicio de un período están a la espera de una resolución, sentencia u otro tipo de auto, que le ponga fin al caso.
</t>
        </r>
      </text>
    </comment>
    <comment ref="H11" authorId="0" shapeId="0">
      <text>
        <r>
          <rPr>
            <b/>
            <sz val="6"/>
            <color indexed="81"/>
            <rFont val="Tahoma"/>
            <family val="2"/>
          </rPr>
          <t xml:space="preserve">PROCESOS INGRESADOS:
</t>
        </r>
        <r>
          <rPr>
            <sz val="6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6"/>
            <color indexed="81"/>
            <rFont val="Tahoma"/>
            <family val="2"/>
          </rPr>
          <t xml:space="preserve">Se excluyen: </t>
        </r>
        <r>
          <rPr>
            <sz val="6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</t>
        </r>
      </text>
    </comment>
    <comment ref="K11" authorId="0" shapeId="0">
      <text>
        <r>
          <rPr>
            <b/>
            <sz val="6"/>
            <color indexed="81"/>
            <rFont val="Tahoma"/>
            <family val="2"/>
          </rPr>
          <t xml:space="preserve">PROCESOS REACTIVADOS:
</t>
        </r>
        <r>
          <rPr>
            <sz val="6"/>
            <color indexed="81"/>
            <rFont val="Tahoma"/>
            <family val="2"/>
          </rPr>
          <t xml:space="preserve">Son los expedientes o causas terminadas mediante una resolución final, que por decisión de un Tribunal Superior o por el mismo Tribunal, se ordena nuevamente el conocimiento del asunto, a consideración del Juez.
</t>
        </r>
      </text>
    </comment>
    <comment ref="L11" authorId="0" shapeId="0">
      <text>
        <r>
          <rPr>
            <b/>
            <sz val="6"/>
            <color indexed="81"/>
            <rFont val="Tahoma"/>
            <family val="2"/>
          </rPr>
          <t xml:space="preserve">PROCESOS FENECIDOS O RESUELTOS:
</t>
        </r>
        <r>
          <rPr>
            <sz val="6"/>
            <color indexed="81"/>
            <rFont val="Tahoma"/>
            <family val="2"/>
          </rPr>
          <t xml:space="preserve">Son todos aquellos procesos o diligencias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6"/>
            <color indexed="81"/>
            <rFont val="Tahoma"/>
            <family val="2"/>
          </rPr>
          <t xml:space="preserve">NOTA: </t>
        </r>
        <r>
          <rPr>
            <sz val="6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6"/>
            <color indexed="81"/>
            <rFont val="Tahoma"/>
            <family val="2"/>
          </rPr>
          <t>B</t>
        </r>
        <r>
          <rPr>
            <sz val="6"/>
            <color indexed="81"/>
            <rFont val="Tahoma"/>
            <family val="2"/>
          </rPr>
          <t xml:space="preserve">. </t>
        </r>
        <r>
          <rPr>
            <b/>
            <sz val="6"/>
            <color indexed="81"/>
            <rFont val="Tahoma"/>
            <family val="2"/>
          </rPr>
          <t>Formas de Terminación de los Procesos y Diligencias</t>
        </r>
        <r>
          <rPr>
            <sz val="6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N11" authorId="0" shapeId="0">
      <text>
        <r>
          <rPr>
            <b/>
            <sz val="6"/>
            <color indexed="81"/>
            <rFont val="Tahoma"/>
            <family val="2"/>
          </rPr>
          <t xml:space="preserve">PROCESOS EN TRÁMITE AL FINAL: </t>
        </r>
        <r>
          <rPr>
            <sz val="6"/>
            <color indexed="81"/>
            <rFont val="Tahoma"/>
            <family val="2"/>
          </rPr>
          <t>Son todos aquellos procesos o diligencias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b/>
            <sz val="6"/>
            <color indexed="81"/>
            <rFont val="Tahoma"/>
            <family val="2"/>
          </rPr>
          <t>NOTA IMPORTANTE:</t>
        </r>
        <r>
          <rPr>
            <sz val="6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6"/>
            <color indexed="81"/>
            <rFont val="Tahoma"/>
            <family val="2"/>
          </rPr>
          <t>1- ROJO INTENSO:</t>
        </r>
        <r>
          <rPr>
            <sz val="6"/>
            <color indexed="81"/>
            <rFont val="Tahoma"/>
            <family val="2"/>
          </rPr>
          <t xml:space="preserve"> Significa que los datos  calculados para el trámite a Final del Período es Negativo, verifique si la información introducida en el detalle  del cuadro "B:  Fenecidos  o Resueltos"  es correcta.
</t>
        </r>
        <r>
          <rPr>
            <b/>
            <sz val="6"/>
            <color indexed="81"/>
            <rFont val="Tahoma"/>
            <family val="2"/>
          </rPr>
          <t xml:space="preserve">2- VERDE OSCURO: </t>
        </r>
        <r>
          <rPr>
            <sz val="6"/>
            <color indexed="81"/>
            <rFont val="Tahoma"/>
            <family val="2"/>
          </rPr>
          <t xml:space="preserve">Significa que la sumatoria de los datos introducidos en  Formas de Inactividad de los Procesos y Diligencias es Mayor que el dato calculado en Trámite a Final del Mes. Recuerde que ésta sumatoria deberá se </t>
        </r>
        <r>
          <rPr>
            <b/>
            <sz val="6"/>
            <color indexed="81"/>
            <rFont val="Tahoma"/>
            <family val="2"/>
          </rPr>
          <t>MENOR</t>
        </r>
        <r>
          <rPr>
            <sz val="6"/>
            <color indexed="81"/>
            <rFont val="Tahoma"/>
            <family val="2"/>
          </rPr>
          <t xml:space="preserve"> o </t>
        </r>
        <r>
          <rPr>
            <b/>
            <sz val="6"/>
            <color indexed="81"/>
            <rFont val="Tahoma"/>
            <family val="2"/>
          </rPr>
          <t>IGUAL</t>
        </r>
        <r>
          <rPr>
            <sz val="6"/>
            <color indexed="81"/>
            <rFont val="Tahoma"/>
            <family val="2"/>
          </rPr>
          <t xml:space="preserve"> al dato calculado en Trámite a Final del mes.</t>
        </r>
      </text>
    </comment>
    <comment ref="Q11" authorId="0" shapeId="0">
      <text>
        <r>
          <rPr>
            <b/>
            <sz val="6"/>
            <color indexed="81"/>
            <rFont val="Tahoma"/>
            <family val="2"/>
          </rPr>
          <t xml:space="preserve">Formas de Inactividad de los Procesos y Diligencias:
</t>
        </r>
        <r>
          <rPr>
            <sz val="6"/>
            <color indexed="81"/>
            <rFont val="Tahoma"/>
            <family val="2"/>
          </rPr>
          <t xml:space="preserve">La sumatoria de las tres celdas no puede ser Mayor que el dato calculado en Trámite a Final del Mes, o es Igual o es Menor.
</t>
        </r>
      </text>
    </comment>
    <comment ref="Q12" authorId="0" shapeId="0">
      <text>
        <r>
          <rPr>
            <b/>
            <sz val="6"/>
            <color indexed="81"/>
            <rFont val="Tahoma"/>
            <family val="2"/>
          </rPr>
          <t>CUESTIONES INCIDENTALES</t>
        </r>
        <r>
          <rPr>
            <b/>
            <u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Es una categoría de los procesos en trámite, en los cuales se está resolviendo algo distinto del objeto principal del proceso.
</t>
        </r>
        <r>
          <rPr>
            <b/>
            <sz val="6"/>
            <color indexed="81"/>
            <rFont val="Tahoma"/>
            <family val="2"/>
          </rPr>
          <t>EMPLAZAMIENTO POR EDICTOS</t>
        </r>
        <r>
          <rPr>
            <sz val="6"/>
            <color indexed="81"/>
            <rFont val="Tahoma"/>
            <family val="2"/>
          </rPr>
          <t xml:space="preserve">
Art. 186
</t>
        </r>
        <r>
          <rPr>
            <b/>
            <sz val="6"/>
            <color indexed="81"/>
            <rFont val="Tahoma"/>
            <family val="2"/>
          </rPr>
          <t xml:space="preserve">FALTA DE COLABORACIÓN: </t>
        </r>
        <r>
          <rPr>
            <sz val="6"/>
            <color indexed="81"/>
            <rFont val="Tahoma"/>
            <family val="2"/>
          </rPr>
          <t>refrido a :
1- Comisiones Procesales que se hayan solicitado a otras sedes Judiciales
2- Oficinas Registrales, etc.</t>
        </r>
      </text>
    </comment>
    <comment ref="S12" authorId="0" shapeId="0">
      <text>
        <r>
          <rPr>
            <b/>
            <u/>
            <sz val="6"/>
            <color indexed="81"/>
            <rFont val="Tahoma"/>
            <family val="2"/>
          </rPr>
          <t xml:space="preserve">SIN IMPULSO PROCESAL:
</t>
        </r>
        <r>
          <rPr>
            <sz val="6"/>
            <color indexed="81"/>
            <rFont val="Tahoma"/>
            <family val="2"/>
          </rPr>
          <t>Los expedientes sin impulso procesal se circunscriben a los procesos de instancia de parte; y en consecuencia supone la inactividad de la parte actora durante el término de la caducidad de la instancia o la inactividad dentro del término de la deserción solicitado por el demandado; exclúyase de la inactividad la resolución que deba pronunciarse como consecución inmediata o accesorio de la solicitud anterior.-</t>
        </r>
      </text>
    </comment>
    <comment ref="U12" authorId="0" shapeId="0">
      <text>
        <r>
          <rPr>
            <b/>
            <sz val="6"/>
            <color indexed="81"/>
            <rFont val="Tahoma"/>
            <family val="2"/>
          </rPr>
          <t xml:space="preserve">SUSPENDIDOS:
</t>
        </r>
        <r>
          <rPr>
            <sz val="6"/>
            <color indexed="81"/>
            <rFont val="Tahoma"/>
            <family val="2"/>
          </rPr>
          <t>Es una categoría de los procesos en trámite, en los cuales por acuerdo de las partes, caso fortuito o de fuerza mayor o prejudicialidad es procedente el ordenamiento de la suspensión.
* Se excluye de éste apartado el caso de suspensión establecido en el Art. 41.</t>
        </r>
      </text>
    </comment>
    <comment ref="A75" authorId="0" shapeId="0">
      <text>
        <r>
          <rPr>
            <sz val="7"/>
            <color indexed="81"/>
            <rFont val="Tahoma"/>
            <family val="2"/>
          </rPr>
          <t>3.1  Diligencias de Cierre Temporal de Establecimiento (art.257 Ctrib)</t>
        </r>
      </text>
    </comment>
    <comment ref="A76" authorId="0" shapeId="0">
      <text>
        <r>
          <rPr>
            <sz val="7"/>
            <color indexed="81"/>
            <rFont val="Tahoma"/>
            <family val="2"/>
          </rPr>
          <t xml:space="preserve">3.2 Diligencia de Régimen Especial de Factura Cambiaria y Recibos de las Mismas.
</t>
        </r>
      </text>
    </comment>
    <comment ref="A97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A100" authorId="1" shapeId="0">
      <text>
        <r>
          <rPr>
            <sz val="9"/>
            <color indexed="81"/>
            <rFont val="Tahoma"/>
            <family val="2"/>
          </rPr>
          <t xml:space="preserve">Respecto de los exhortos o cartas rogatorias provenientes de tribunales extranjeros
</t>
        </r>
      </text>
    </comment>
    <comment ref="A102" authorId="0" shapeId="0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O109" authorId="0" shapeId="0">
      <text>
        <r>
          <rPr>
            <sz val="7"/>
            <color indexed="81"/>
            <rFont val="Tahoma"/>
            <family val="2"/>
          </rPr>
          <t xml:space="preserve">Referente a la </t>
        </r>
        <r>
          <rPr>
            <b/>
            <sz val="7"/>
            <color indexed="81"/>
            <rFont val="Tahoma"/>
            <family val="2"/>
          </rPr>
          <t>Ley de Garantía de los Empleados Públicos</t>
        </r>
        <r>
          <rPr>
            <sz val="7"/>
            <color indexed="81"/>
            <rFont val="Tahoma"/>
            <family val="2"/>
          </rPr>
          <t xml:space="preserve"> no Comprendidos en la carrera Administrativa. </t>
        </r>
        <r>
          <rPr>
            <b/>
            <sz val="7"/>
            <color indexed="81"/>
            <rFont val="Tahoma"/>
            <family val="2"/>
          </rPr>
          <t>Art. 4, Literal b</t>
        </r>
        <r>
          <rPr>
            <sz val="7"/>
            <color indexed="81"/>
            <rFont val="Tahoma"/>
            <family val="2"/>
          </rPr>
          <t>.</t>
        </r>
      </text>
    </comment>
    <comment ref="H114" authorId="1" shapeId="0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H115" authorId="1" shapeId="0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</commentList>
</comments>
</file>

<file path=xl/sharedStrings.xml><?xml version="1.0" encoding="utf-8"?>
<sst xmlns="http://schemas.openxmlformats.org/spreadsheetml/2006/main" count="2568" uniqueCount="164">
  <si>
    <t>MUNICIPIO:</t>
  </si>
  <si>
    <t>DEPARTAMENTO:</t>
  </si>
  <si>
    <t>MES:</t>
  </si>
  <si>
    <t xml:space="preserve"> AÑO:</t>
  </si>
  <si>
    <t>TELÉFONO:</t>
  </si>
  <si>
    <t>FAX:</t>
  </si>
  <si>
    <t>E-mail:</t>
  </si>
  <si>
    <t xml:space="preserve">En trámite al Inicio del mes: </t>
  </si>
  <si>
    <t xml:space="preserve">Ingresados en el mes: </t>
  </si>
  <si>
    <t>Reactivados en el mes</t>
  </si>
  <si>
    <t>Fenecidos o Resueltos en el mes</t>
  </si>
  <si>
    <t>En trámite al Final del mes</t>
  </si>
  <si>
    <t>TOTAL</t>
  </si>
  <si>
    <t>Sobreseimientos</t>
  </si>
  <si>
    <t>Inadmisibles</t>
  </si>
  <si>
    <t>Improponibles</t>
  </si>
  <si>
    <t>Caducidad de la Instancia</t>
  </si>
  <si>
    <t>Incompetencia</t>
  </si>
  <si>
    <t>Desistimiento</t>
  </si>
  <si>
    <t>Concepto</t>
  </si>
  <si>
    <t xml:space="preserve">Observaciones: </t>
  </si>
  <si>
    <t>Nombre del Juez(a) a evaluar:</t>
  </si>
  <si>
    <t>Nombre y Firma del Juez(a) que rinde el informe:</t>
  </si>
  <si>
    <t>Calidad:</t>
  </si>
  <si>
    <r>
      <t xml:space="preserve">   </t>
    </r>
    <r>
      <rPr>
        <sz val="7"/>
        <rFont val="Times New Roman"/>
        <family val="1"/>
      </rPr>
      <t>Propietario</t>
    </r>
    <r>
      <rPr>
        <sz val="8"/>
        <rFont val="Times New Roman"/>
        <family val="1"/>
      </rPr>
      <t xml:space="preserve"> </t>
    </r>
    <r>
      <rPr>
        <sz val="16"/>
        <rFont val="Times New Roman"/>
        <family val="1"/>
      </rPr>
      <t>□</t>
    </r>
    <r>
      <rPr>
        <sz val="8"/>
        <rFont val="Times New Roman"/>
        <family val="1"/>
      </rPr>
      <t xml:space="preserve">  </t>
    </r>
    <r>
      <rPr>
        <sz val="7"/>
        <rFont val="Times New Roman"/>
        <family val="1"/>
      </rPr>
      <t>Suplente</t>
    </r>
    <r>
      <rPr>
        <sz val="8"/>
        <rFont val="Times New Roman"/>
        <family val="1"/>
      </rPr>
      <t xml:space="preserve"> </t>
    </r>
    <r>
      <rPr>
        <sz val="16"/>
        <rFont val="Times New Roman"/>
        <family val="1"/>
      </rPr>
      <t xml:space="preserve">□ </t>
    </r>
    <r>
      <rPr>
        <sz val="8"/>
        <rFont val="Times New Roman"/>
        <family val="1"/>
      </rPr>
      <t xml:space="preserve"> </t>
    </r>
    <r>
      <rPr>
        <sz val="7"/>
        <rFont val="Times New Roman"/>
        <family val="1"/>
      </rPr>
      <t>Interino</t>
    </r>
    <r>
      <rPr>
        <sz val="8"/>
        <rFont val="Times New Roman"/>
        <family val="1"/>
      </rPr>
      <t xml:space="preserve"> </t>
    </r>
    <r>
      <rPr>
        <sz val="16"/>
        <rFont val="Times New Roman"/>
        <family val="1"/>
      </rPr>
      <t>□</t>
    </r>
    <r>
      <rPr>
        <sz val="8"/>
        <rFont val="Times New Roman"/>
        <family val="1"/>
      </rPr>
      <t xml:space="preserve">   </t>
    </r>
  </si>
  <si>
    <t xml:space="preserve">Fecha </t>
  </si>
  <si>
    <t>Sello:</t>
  </si>
  <si>
    <t>Sin Impulso por las Partes</t>
  </si>
  <si>
    <t>1.2  Procesos Especiales</t>
  </si>
  <si>
    <t>1.1  Procesos Declarativo</t>
  </si>
  <si>
    <t xml:space="preserve">      b.  Proceso Abreviado</t>
  </si>
  <si>
    <t xml:space="preserve">      a.  Proceso Común</t>
  </si>
  <si>
    <t xml:space="preserve">      a.    Procesos Ejecutivos</t>
  </si>
  <si>
    <t xml:space="preserve">      b.   Procesos Posesorios</t>
  </si>
  <si>
    <t xml:space="preserve">      c.   Procesos Monitorios</t>
  </si>
  <si>
    <t>Estimatorias</t>
  </si>
  <si>
    <t>Desestimatorias</t>
  </si>
  <si>
    <t>Homologación</t>
  </si>
  <si>
    <t>Conciliación</t>
  </si>
  <si>
    <t>Autos Definitivos</t>
  </si>
  <si>
    <t>1. Comisiones Procesales</t>
  </si>
  <si>
    <t xml:space="preserve"> 1. Para Mejor Proveer</t>
  </si>
  <si>
    <t xml:space="preserve"> 3. Reconocimiento Judicial</t>
  </si>
  <si>
    <t xml:space="preserve"> 4. Mandamiento de Embargo</t>
  </si>
  <si>
    <t xml:space="preserve"> 5. Peritaje Judicial</t>
  </si>
  <si>
    <t xml:space="preserve"> 6. Libramiento de Edictos</t>
  </si>
  <si>
    <t xml:space="preserve"> 7. Subastas</t>
  </si>
  <si>
    <t xml:space="preserve"> 9. Otros</t>
  </si>
  <si>
    <t xml:space="preserve"> 2. Autos Definitivos</t>
  </si>
  <si>
    <t>Preparatoria</t>
  </si>
  <si>
    <t>Probatoria</t>
  </si>
  <si>
    <t>Posesorio</t>
  </si>
  <si>
    <t>Inquilinato</t>
  </si>
  <si>
    <t>Obligación de Hacer o No Hacer</t>
  </si>
  <si>
    <t>Deuda de dinero</t>
  </si>
  <si>
    <t>1. Sentencias Judiciales Firmes</t>
  </si>
  <si>
    <t>2. Laudos Arbitrales Firmes</t>
  </si>
  <si>
    <t>6. Multas Procesales</t>
  </si>
  <si>
    <t>8. Reconocimiento de Títulos Extranjeros</t>
  </si>
  <si>
    <t>9. Monitorios</t>
  </si>
  <si>
    <t>1. Proceso Común</t>
  </si>
  <si>
    <t>3. Proceso Especial</t>
  </si>
  <si>
    <t>4. Monitorio</t>
  </si>
  <si>
    <t>F.     Diligencias Realizadas</t>
  </si>
  <si>
    <t>H.      Audiencias Realizadas en el Mes</t>
  </si>
  <si>
    <t xml:space="preserve">      d.   Procesos de Inquilinato</t>
  </si>
  <si>
    <t>Procesos y Diligencias de Otros Cuerpos Normativos</t>
  </si>
  <si>
    <t>Suspensión</t>
  </si>
  <si>
    <t>Acumulación de Procesos</t>
  </si>
  <si>
    <t>Total CIVIL y MERCANTIL</t>
  </si>
  <si>
    <t>Total Diligencias CIVILES</t>
  </si>
  <si>
    <t>3.1  Diligencias de Cierre Temporal de Establecimiento (art.257 Ctrib)</t>
  </si>
  <si>
    <t>3.2 Diligencia de Régimen Especial de Factura Cambiaria y Recibos de las Mismas</t>
  </si>
  <si>
    <t>Total Diligencias  MERCANTIL</t>
  </si>
  <si>
    <t xml:space="preserve">      2.3   Títulos Supletorios</t>
  </si>
  <si>
    <t xml:space="preserve">      2.4   Reposición de Protocolo</t>
  </si>
  <si>
    <t xml:space="preserve">      2.2  Herencia Yacente</t>
  </si>
  <si>
    <t xml:space="preserve">      2.1  Aceptación de Herencia</t>
  </si>
  <si>
    <t>Total Diligencias  y Procesos MERCANTIL</t>
  </si>
  <si>
    <t>B.         DETALLE DE PROCESOS Y DILIGENCIAS FENECIDOS O RESUELTOS</t>
  </si>
  <si>
    <t>Materia Civil y Mercantil</t>
  </si>
  <si>
    <t xml:space="preserve">      a. Procesos Ejecutivos</t>
  </si>
  <si>
    <t xml:space="preserve">      b. Procesos Posesorios</t>
  </si>
  <si>
    <t xml:space="preserve">      c. Procesos Monitorios</t>
  </si>
  <si>
    <t xml:space="preserve">      d. Procesos de Inquilinato</t>
  </si>
  <si>
    <t>D.     Actuaciones Procesales durante el Mes</t>
  </si>
  <si>
    <t>Pendientes al Inicio</t>
  </si>
  <si>
    <t>Recibidas</t>
  </si>
  <si>
    <t>Realizadas</t>
  </si>
  <si>
    <t>Pendientes al final</t>
  </si>
  <si>
    <t>E.     Actos de Comunicación durante el Mes</t>
  </si>
  <si>
    <t>JUEZ/A:</t>
  </si>
  <si>
    <t>7. Planillas de Costos Judiciales</t>
  </si>
  <si>
    <t>A.      RESUMEN DE PROCESO y DILIGENCIAS</t>
  </si>
  <si>
    <t>3.5   Otras Diligencias</t>
  </si>
  <si>
    <t xml:space="preserve">3.3 Proceso Universal de Quiebra </t>
  </si>
  <si>
    <t>3.4 Proceso Universal de Pago</t>
  </si>
  <si>
    <t xml:space="preserve">      2.6   Otras Diligencias</t>
  </si>
  <si>
    <t xml:space="preserve">      2.5  Procedimiento de Despido de Empleados Públicos</t>
  </si>
  <si>
    <t>2.  Procesos y Diligencias CIVILES</t>
  </si>
  <si>
    <t>3.  Procesos y Diligencias  MERCANTILES</t>
  </si>
  <si>
    <t>Sentencia</t>
  </si>
  <si>
    <t>Mixtas</t>
  </si>
  <si>
    <t>3. Acuerdos Conciliatorias</t>
  </si>
  <si>
    <t>4. Acuerdos Transaccionales</t>
  </si>
  <si>
    <t>5. Acuerdos Conciliatorios en Sede de PAZ</t>
  </si>
  <si>
    <t>Ordenadas</t>
  </si>
  <si>
    <t xml:space="preserve"> 1. Emplazamientos</t>
  </si>
  <si>
    <t xml:space="preserve"> 2. Notificaciones:</t>
  </si>
  <si>
    <t xml:space="preserve"> 1. Sentencias</t>
  </si>
  <si>
    <t>Cuestiones Incidentales, Emplazamientos por Edictos y Falta de colaboración</t>
  </si>
  <si>
    <t>3.5 Otras Diligencias</t>
  </si>
  <si>
    <t xml:space="preserve"> 8. Diligencias Preliminares</t>
  </si>
  <si>
    <t xml:space="preserve"> 3. Autos Simples</t>
  </si>
  <si>
    <t xml:space="preserve"> 4. Decretos</t>
  </si>
  <si>
    <t>2. Proceso Abreviado (Única Audiencia)</t>
  </si>
  <si>
    <t>Ejecutivo (Oposición)</t>
  </si>
  <si>
    <t>Nombre y Firma del Secretario(a) que Revisó:</t>
  </si>
  <si>
    <t>Nombre y Firma del que elaboró el Informe:</t>
  </si>
  <si>
    <t>10. Otras Resoluciones Judiciales</t>
  </si>
  <si>
    <t>2. Exhortos o Cartas Rogatorias</t>
  </si>
  <si>
    <t xml:space="preserve"> 3. Notificación por Medio Electrónico</t>
  </si>
  <si>
    <t>4. Notificación por Notario</t>
  </si>
  <si>
    <t xml:space="preserve"> 5. Cita/Convocatoria</t>
  </si>
  <si>
    <t>5. Diligencias/Preliminares</t>
  </si>
  <si>
    <t>6. Especial Conciliación</t>
  </si>
  <si>
    <t>7. Incidentes</t>
  </si>
  <si>
    <t>8. Art. 4 Lit. B L.R.G.E.P.</t>
  </si>
  <si>
    <t>9. Examen de la Falta de Jurisdicción</t>
  </si>
  <si>
    <t>10. Denuncia por la Falta de Competencia</t>
  </si>
  <si>
    <t>11. Otras</t>
  </si>
  <si>
    <t>Otros</t>
  </si>
  <si>
    <t>Formas de Inactividad de los Procesos y Diligencias</t>
  </si>
  <si>
    <t>2.1  Aceptación de Herencia</t>
  </si>
  <si>
    <t>2.2  Herencia Yacente</t>
  </si>
  <si>
    <t>2.3   Títulos Supletorios</t>
  </si>
  <si>
    <t>2.4   Reposición de Protocolo</t>
  </si>
  <si>
    <t>2.6   Otras Diligencias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</si>
  <si>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</si>
  <si>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</si>
  <si>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</si>
  <si>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</si>
  <si>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</si>
  <si>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</si>
  <si>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</si>
  <si>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</si>
  <si>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</si>
  <si>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</si>
  <si>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</si>
  <si>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Ejecuciones Forzosas</t>
  </si>
  <si>
    <t>Total EJECUCIONES FORZOSAS</t>
  </si>
  <si>
    <t>Total Ejecuciones Forzosas</t>
  </si>
  <si>
    <t>En trámite al Inicio del mes</t>
  </si>
  <si>
    <t xml:space="preserve">Fenecidos o Resueltos </t>
  </si>
  <si>
    <t>Cuestiones Incidentales</t>
  </si>
  <si>
    <t>G. Resoluciones Pronunciadas en el Mes</t>
  </si>
  <si>
    <r>
      <t>2.5  P</t>
    </r>
    <r>
      <rPr>
        <sz val="5"/>
        <rFont val="Times New Roman"/>
        <family val="1"/>
      </rPr>
      <t>rocedimiento de Despido de Empleados Públicos</t>
    </r>
  </si>
  <si>
    <r>
      <t xml:space="preserve"> 2. </t>
    </r>
    <r>
      <rPr>
        <sz val="6"/>
        <rFont val="Times New Roman"/>
        <family val="1"/>
      </rPr>
      <t>Reposición y Renovación de Expediente</t>
    </r>
  </si>
  <si>
    <r>
      <t xml:space="preserve">5. </t>
    </r>
    <r>
      <rPr>
        <sz val="6"/>
        <rFont val="Times New Roman"/>
        <family val="1"/>
      </rPr>
      <t>Acuerdos Conciliatorios en Sede de PAZ</t>
    </r>
  </si>
  <si>
    <r>
      <t xml:space="preserve">8. </t>
    </r>
    <r>
      <rPr>
        <sz val="6"/>
        <rFont val="Times New Roman"/>
        <family val="1"/>
      </rPr>
      <t>Reconocimiento de Títulos Extranjeros</t>
    </r>
  </si>
  <si>
    <t>INFORME ÚNICO DE GESTIÓN MENSUAL JUZGADOS DE LO CIVIL</t>
  </si>
  <si>
    <t>Tipo de Proceso/Diligencias
Normativa Civil y Mercantil</t>
  </si>
  <si>
    <t>ENERO</t>
  </si>
  <si>
    <t>DISTRITO: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</si>
</sst>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_([$€]* #,##0.00_);_([$€]* \(#,##0.00\);_([$€]* &quot;-&quot;??_);_(@_)"/>
  </numFmts>
  <fonts count="27" x14ac:knownFonts="1">
    <font>
      <sz val="10"/>
      <name val="Times New Roman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6"/>
      <name val="Times New Roman"/>
      <family val="1"/>
    </font>
    <font>
      <b/>
      <sz val="9"/>
      <name val="Times New Roman"/>
      <family val="1"/>
    </font>
    <font>
      <b/>
      <sz val="7"/>
      <name val="Arial"/>
      <family val="2"/>
    </font>
    <font>
      <b/>
      <sz val="5"/>
      <name val="Arial"/>
      <family val="2"/>
    </font>
    <font>
      <sz val="7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sz val="5"/>
      <name val="Times New Roman"/>
      <family val="1"/>
    </font>
    <font>
      <b/>
      <sz val="6"/>
      <name val="Times New Roman"/>
      <family val="1"/>
    </font>
    <font>
      <b/>
      <sz val="5"/>
      <name val="Times New Roman"/>
      <family val="1"/>
    </font>
    <font>
      <sz val="9"/>
      <name val="Times New Roman"/>
      <family val="1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10"/>
      <color indexed="9"/>
      <name val="Times New Roman"/>
      <family val="1"/>
    </font>
    <font>
      <b/>
      <sz val="6"/>
      <name val="Arial"/>
      <family val="2"/>
    </font>
    <font>
      <b/>
      <sz val="4.5"/>
      <name val="Arial"/>
      <family val="2"/>
    </font>
    <font>
      <b/>
      <sz val="6"/>
      <color indexed="81"/>
      <name val="Tahoma"/>
      <family val="2"/>
    </font>
    <font>
      <sz val="6"/>
      <color indexed="81"/>
      <name val="Tahoma"/>
      <family val="2"/>
    </font>
    <font>
      <b/>
      <u/>
      <sz val="6"/>
      <color indexed="81"/>
      <name val="Tahoma"/>
      <family val="2"/>
    </font>
    <font>
      <sz val="9"/>
      <color indexed="81"/>
      <name val="Tahoma"/>
      <family val="2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</cellStyleXfs>
  <cellXfs count="401">
    <xf numFmtId="0" fontId="0" fillId="0" borderId="0" xfId="0"/>
    <xf numFmtId="0" fontId="2" fillId="0" borderId="0" xfId="6" applyFont="1" applyAlignment="1" applyProtection="1">
      <alignment horizontal="center"/>
    </xf>
    <xf numFmtId="0" fontId="3" fillId="0" borderId="0" xfId="6" applyFont="1" applyProtection="1"/>
    <xf numFmtId="0" fontId="1" fillId="0" borderId="0" xfId="6" applyBorder="1" applyProtection="1"/>
    <xf numFmtId="0" fontId="1" fillId="0" borderId="0" xfId="6" applyProtection="1"/>
    <xf numFmtId="0" fontId="2" fillId="0" borderId="0" xfId="7" applyFont="1" applyBorder="1" applyAlignment="1">
      <alignment horizontal="left"/>
    </xf>
    <xf numFmtId="0" fontId="1" fillId="0" borderId="0" xfId="7"/>
    <xf numFmtId="0" fontId="2" fillId="0" borderId="0" xfId="7" applyFont="1" applyAlignment="1">
      <alignment horizontal="right"/>
    </xf>
    <xf numFmtId="0" fontId="3" fillId="0" borderId="0" xfId="7" applyFont="1"/>
    <xf numFmtId="0" fontId="2" fillId="0" borderId="0" xfId="7" applyFont="1" applyBorder="1" applyAlignment="1">
      <alignment horizontal="center"/>
    </xf>
    <xf numFmtId="0" fontId="3" fillId="0" borderId="0" xfId="6" applyFont="1"/>
    <xf numFmtId="0" fontId="3" fillId="0" borderId="1" xfId="6" applyFont="1" applyBorder="1"/>
    <xf numFmtId="0" fontId="2" fillId="0" borderId="0" xfId="6" applyFont="1" applyAlignment="1">
      <alignment horizontal="center" vertical="center" wrapText="1"/>
    </xf>
    <xf numFmtId="0" fontId="2" fillId="0" borderId="0" xfId="6" applyFont="1" applyBorder="1" applyAlignment="1">
      <alignment horizontal="right"/>
    </xf>
    <xf numFmtId="0" fontId="3" fillId="0" borderId="0" xfId="6" applyFont="1" applyBorder="1"/>
    <xf numFmtId="0" fontId="2" fillId="0" borderId="0" xfId="6" applyFont="1" applyAlignment="1">
      <alignment horizontal="left"/>
    </xf>
    <xf numFmtId="0" fontId="3" fillId="0" borderId="0" xfId="6" applyFont="1" applyBorder="1" applyAlignment="1">
      <alignment horizontal="left"/>
    </xf>
    <xf numFmtId="0" fontId="10" fillId="0" borderId="0" xfId="7" applyFont="1" applyAlignment="1">
      <alignment horizontal="center" vertical="center"/>
    </xf>
    <xf numFmtId="0" fontId="3" fillId="0" borderId="2" xfId="7" applyFont="1" applyBorder="1" applyAlignment="1" applyProtection="1">
      <alignment horizontal="center" vertical="center"/>
      <protection locked="0"/>
    </xf>
    <xf numFmtId="0" fontId="3" fillId="0" borderId="3" xfId="7" applyFont="1" applyBorder="1" applyAlignment="1" applyProtection="1">
      <alignment horizontal="center" vertical="center"/>
      <protection locked="0"/>
    </xf>
    <xf numFmtId="0" fontId="3" fillId="0" borderId="4" xfId="7" applyFont="1" applyBorder="1" applyAlignment="1" applyProtection="1">
      <alignment horizontal="center" vertical="center"/>
      <protection locked="0"/>
    </xf>
    <xf numFmtId="0" fontId="3" fillId="0" borderId="5" xfId="7" applyFont="1" applyBorder="1" applyAlignment="1" applyProtection="1">
      <alignment horizontal="center" vertical="center"/>
      <protection locked="0"/>
    </xf>
    <xf numFmtId="0" fontId="1" fillId="0" borderId="0" xfId="7" applyBorder="1"/>
    <xf numFmtId="0" fontId="3" fillId="0" borderId="0" xfId="7" applyFont="1" applyBorder="1" applyAlignment="1">
      <alignment horizontal="justify"/>
    </xf>
    <xf numFmtId="0" fontId="10" fillId="0" borderId="0" xfId="7" applyFont="1"/>
    <xf numFmtId="0" fontId="13" fillId="0" borderId="6" xfId="7" applyFont="1" applyBorder="1" applyAlignment="1">
      <alignment horizontal="center" vertical="center" wrapText="1"/>
    </xf>
    <xf numFmtId="0" fontId="11" fillId="0" borderId="7" xfId="7" applyFont="1" applyBorder="1" applyAlignment="1">
      <alignment horizontal="center" vertical="center" wrapText="1"/>
    </xf>
    <xf numFmtId="0" fontId="2" fillId="0" borderId="8" xfId="7" applyFont="1" applyBorder="1" applyAlignment="1">
      <alignment horizontal="center" vertical="center"/>
    </xf>
    <xf numFmtId="0" fontId="2" fillId="0" borderId="9" xfId="7" applyFont="1" applyBorder="1" applyAlignment="1">
      <alignment horizontal="center" vertical="center"/>
    </xf>
    <xf numFmtId="0" fontId="1" fillId="0" borderId="0" xfId="6"/>
    <xf numFmtId="0" fontId="12" fillId="0" borderId="0" xfId="0" applyFont="1" applyBorder="1" applyAlignment="1">
      <alignment horizontal="center"/>
    </xf>
    <xf numFmtId="0" fontId="14" fillId="0" borderId="0" xfId="7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3" fillId="0" borderId="0" xfId="7" applyFont="1" applyBorder="1" applyAlignment="1" applyProtection="1">
      <alignment horizontal="center" vertical="center"/>
      <protection locked="0"/>
    </xf>
    <xf numFmtId="0" fontId="13" fillId="0" borderId="6" xfId="7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3" fillId="0" borderId="0" xfId="7" applyFont="1" applyBorder="1" applyAlignment="1" applyProtection="1">
      <alignment horizontal="left" vertical="center"/>
      <protection locked="0"/>
    </xf>
    <xf numFmtId="0" fontId="11" fillId="0" borderId="0" xfId="7" applyFont="1"/>
    <xf numFmtId="0" fontId="13" fillId="0" borderId="7" xfId="7" applyFont="1" applyBorder="1" applyAlignment="1">
      <alignment horizontal="center" vertical="center" wrapText="1"/>
    </xf>
    <xf numFmtId="0" fontId="19" fillId="0" borderId="0" xfId="7" applyFont="1"/>
    <xf numFmtId="0" fontId="10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3" fillId="0" borderId="2" xfId="7" applyFont="1" applyFill="1" applyBorder="1" applyAlignment="1" applyProtection="1">
      <alignment horizontal="center" vertical="center"/>
      <protection locked="0"/>
    </xf>
    <xf numFmtId="0" fontId="3" fillId="0" borderId="4" xfId="7" applyFont="1" applyFill="1" applyBorder="1" applyAlignment="1" applyProtection="1">
      <alignment horizontal="center" vertical="center"/>
      <protection locked="0"/>
    </xf>
    <xf numFmtId="0" fontId="11" fillId="0" borderId="7" xfId="7" applyFont="1" applyFill="1" applyBorder="1" applyAlignment="1">
      <alignment horizontal="center" vertical="center" wrapText="1"/>
    </xf>
    <xf numFmtId="0" fontId="2" fillId="0" borderId="8" xfId="7" applyFont="1" applyFill="1" applyBorder="1" applyAlignment="1">
      <alignment horizontal="center" vertical="center"/>
    </xf>
    <xf numFmtId="0" fontId="1" fillId="0" borderId="0" xfId="6" applyFont="1"/>
    <xf numFmtId="0" fontId="2" fillId="0" borderId="8" xfId="7" applyFont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right" vertical="top"/>
    </xf>
    <xf numFmtId="0" fontId="2" fillId="0" borderId="10" xfId="7" applyFont="1" applyBorder="1" applyAlignment="1" applyProtection="1">
      <alignment horizontal="center" vertical="center"/>
    </xf>
    <xf numFmtId="0" fontId="2" fillId="0" borderId="11" xfId="7" applyFont="1" applyBorder="1" applyAlignment="1" applyProtection="1">
      <alignment horizontal="center" vertical="center"/>
    </xf>
    <xf numFmtId="0" fontId="2" fillId="0" borderId="9" xfId="7" applyFont="1" applyBorder="1" applyAlignment="1" applyProtection="1">
      <alignment horizontal="center" vertical="center"/>
    </xf>
    <xf numFmtId="0" fontId="2" fillId="0" borderId="8" xfId="7" applyFont="1" applyFill="1" applyBorder="1" applyAlignment="1" applyProtection="1">
      <alignment horizontal="center" vertical="center"/>
    </xf>
    <xf numFmtId="0" fontId="2" fillId="0" borderId="8" xfId="7" applyFont="1" applyBorder="1" applyAlignment="1" applyProtection="1">
      <alignment horizontal="center"/>
    </xf>
    <xf numFmtId="0" fontId="2" fillId="0" borderId="8" xfId="7" applyFont="1" applyFill="1" applyBorder="1" applyAlignment="1" applyProtection="1">
      <alignment horizontal="center"/>
    </xf>
    <xf numFmtId="0" fontId="2" fillId="0" borderId="9" xfId="7" applyFont="1" applyBorder="1" applyAlignment="1" applyProtection="1">
      <alignment horizontal="center"/>
    </xf>
    <xf numFmtId="0" fontId="2" fillId="0" borderId="12" xfId="7" applyFont="1" applyBorder="1" applyAlignment="1" applyProtection="1">
      <alignment horizontal="center" vertical="center"/>
    </xf>
    <xf numFmtId="0" fontId="11" fillId="0" borderId="5" xfId="7" applyFont="1" applyBorder="1" applyAlignment="1">
      <alignment horizontal="center" vertical="center" wrapText="1"/>
    </xf>
    <xf numFmtId="0" fontId="2" fillId="0" borderId="7" xfId="7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3" fillId="0" borderId="4" xfId="7" applyFont="1" applyFill="1" applyBorder="1" applyAlignment="1">
      <alignment horizontal="center" vertical="center" wrapText="1"/>
    </xf>
    <xf numFmtId="0" fontId="11" fillId="0" borderId="5" xfId="7" applyFont="1" applyFill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center" wrapText="1"/>
    </xf>
    <xf numFmtId="0" fontId="12" fillId="0" borderId="0" xfId="7" applyFont="1" applyFill="1" applyBorder="1" applyAlignment="1" applyProtection="1"/>
    <xf numFmtId="0" fontId="15" fillId="0" borderId="0" xfId="7" applyFont="1" applyFill="1" applyBorder="1" applyAlignment="1" applyProtection="1">
      <alignment vertical="center" wrapText="1"/>
    </xf>
    <xf numFmtId="0" fontId="3" fillId="0" borderId="0" xfId="7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13" fillId="0" borderId="0" xfId="7" applyFont="1" applyBorder="1" applyAlignment="1">
      <alignment vertical="center"/>
    </xf>
    <xf numFmtId="0" fontId="12" fillId="0" borderId="0" xfId="0" applyFont="1" applyBorder="1" applyAlignment="1"/>
    <xf numFmtId="0" fontId="14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" fillId="0" borderId="0" xfId="7" applyAlignment="1">
      <alignment horizontal="right"/>
    </xf>
    <xf numFmtId="0" fontId="12" fillId="0" borderId="0" xfId="0" applyFont="1" applyBorder="1" applyAlignment="1">
      <alignment horizontal="left" vertical="top"/>
    </xf>
    <xf numFmtId="0" fontId="13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vertical="center"/>
    </xf>
    <xf numFmtId="0" fontId="2" fillId="0" borderId="0" xfId="7" applyFont="1" applyBorder="1" applyAlignment="1" applyProtection="1">
      <alignment horizontal="left"/>
    </xf>
    <xf numFmtId="0" fontId="3" fillId="0" borderId="0" xfId="7" applyFont="1" applyProtection="1"/>
    <xf numFmtId="0" fontId="2" fillId="0" borderId="0" xfId="7" applyFont="1" applyAlignment="1" applyProtection="1">
      <alignment horizontal="right"/>
    </xf>
    <xf numFmtId="0" fontId="2" fillId="0" borderId="0" xfId="7" applyFont="1" applyBorder="1" applyAlignment="1">
      <alignment horizontal="right"/>
    </xf>
    <xf numFmtId="0" fontId="2" fillId="0" borderId="0" xfId="7" applyFont="1" applyBorder="1" applyAlignment="1" applyProtection="1">
      <alignment horizontal="right"/>
    </xf>
    <xf numFmtId="172" fontId="2" fillId="0" borderId="0" xfId="3" applyNumberFormat="1" applyFont="1" applyAlignment="1"/>
    <xf numFmtId="0" fontId="1" fillId="0" borderId="0" xfId="7" applyProtection="1"/>
    <xf numFmtId="172" fontId="2" fillId="0" borderId="0" xfId="3" applyNumberFormat="1" applyFont="1" applyAlignment="1" applyProtection="1"/>
    <xf numFmtId="0" fontId="2" fillId="0" borderId="0" xfId="7" applyFont="1" applyBorder="1" applyAlignment="1" applyProtection="1">
      <alignment horizontal="center"/>
    </xf>
    <xf numFmtId="0" fontId="3" fillId="0" borderId="1" xfId="6" applyFont="1" applyBorder="1" applyProtection="1"/>
    <xf numFmtId="0" fontId="2" fillId="0" borderId="0" xfId="6" applyFont="1" applyAlignment="1" applyProtection="1">
      <alignment horizontal="center" vertical="center" wrapText="1"/>
    </xf>
    <xf numFmtId="0" fontId="2" fillId="0" borderId="0" xfId="6" applyFont="1" applyBorder="1" applyAlignment="1" applyProtection="1">
      <alignment horizontal="right"/>
    </xf>
    <xf numFmtId="0" fontId="3" fillId="0" borderId="0" xfId="6" applyFont="1" applyBorder="1" applyProtection="1"/>
    <xf numFmtId="0" fontId="2" fillId="0" borderId="0" xfId="6" applyFont="1" applyAlignment="1" applyProtection="1">
      <alignment horizontal="left"/>
    </xf>
    <xf numFmtId="0" fontId="3" fillId="0" borderId="0" xfId="6" applyFont="1" applyBorder="1" applyAlignment="1" applyProtection="1">
      <alignment horizontal="left"/>
    </xf>
    <xf numFmtId="0" fontId="10" fillId="0" borderId="0" xfId="7" applyFont="1" applyAlignment="1" applyProtection="1">
      <alignment horizontal="center" vertical="center"/>
    </xf>
    <xf numFmtId="0" fontId="26" fillId="0" borderId="1" xfId="7" applyFont="1" applyBorder="1" applyAlignment="1" applyProtection="1">
      <alignment horizontal="center"/>
      <protection locked="0"/>
    </xf>
    <xf numFmtId="0" fontId="10" fillId="0" borderId="35" xfId="0" applyFont="1" applyBorder="1" applyAlignment="1" applyProtection="1">
      <alignment horizontal="justify" vertical="justify"/>
      <protection locked="0"/>
    </xf>
    <xf numFmtId="0" fontId="10" fillId="0" borderId="36" xfId="0" applyFont="1" applyBorder="1" applyAlignment="1" applyProtection="1">
      <alignment horizontal="justify" vertical="justify"/>
      <protection locked="0"/>
    </xf>
    <xf numFmtId="0" fontId="10" fillId="0" borderId="37" xfId="0" applyFont="1" applyBorder="1" applyAlignment="1" applyProtection="1">
      <alignment horizontal="justify" vertical="justify"/>
      <protection locked="0"/>
    </xf>
    <xf numFmtId="0" fontId="10" fillId="0" borderId="38" xfId="0" applyFont="1" applyBorder="1" applyAlignment="1" applyProtection="1">
      <alignment horizontal="justify" vertical="justify"/>
      <protection locked="0"/>
    </xf>
    <xf numFmtId="0" fontId="10" fillId="0" borderId="0" xfId="0" applyFont="1" applyBorder="1" applyAlignment="1" applyProtection="1">
      <alignment horizontal="justify" vertical="justify"/>
      <protection locked="0"/>
    </xf>
    <xf numFmtId="0" fontId="10" fillId="0" borderId="39" xfId="0" applyFont="1" applyBorder="1" applyAlignment="1" applyProtection="1">
      <alignment horizontal="justify" vertical="justify"/>
      <protection locked="0"/>
    </xf>
    <xf numFmtId="0" fontId="10" fillId="0" borderId="3" xfId="0" applyFont="1" applyBorder="1" applyAlignment="1" applyProtection="1">
      <alignment horizontal="justify" vertical="justify"/>
      <protection locked="0"/>
    </xf>
    <xf numFmtId="0" fontId="10" fillId="0" borderId="1" xfId="0" applyFont="1" applyBorder="1" applyAlignment="1" applyProtection="1">
      <alignment horizontal="justify" vertical="justify"/>
      <protection locked="0"/>
    </xf>
    <xf numFmtId="0" fontId="10" fillId="0" borderId="29" xfId="0" applyFont="1" applyBorder="1" applyAlignment="1" applyProtection="1">
      <alignment horizontal="justify" vertical="justify"/>
      <protection locked="0"/>
    </xf>
    <xf numFmtId="0" fontId="14" fillId="0" borderId="4" xfId="0" applyFont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 indent="1"/>
      <protection locked="0"/>
    </xf>
    <xf numFmtId="0" fontId="10" fillId="0" borderId="5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" xfId="7" applyFont="1" applyBorder="1" applyAlignment="1" applyProtection="1">
      <alignment horizontal="center" vertical="center"/>
      <protection locked="0"/>
    </xf>
    <xf numFmtId="0" fontId="3" fillId="0" borderId="10" xfId="7" applyFont="1" applyBorder="1" applyAlignment="1" applyProtection="1">
      <alignment horizontal="center" vertical="center"/>
      <protection locked="0"/>
    </xf>
    <xf numFmtId="0" fontId="2" fillId="0" borderId="7" xfId="7" applyFont="1" applyBorder="1" applyAlignment="1" applyProtection="1">
      <alignment horizontal="center" vertical="center"/>
    </xf>
    <xf numFmtId="0" fontId="2" fillId="0" borderId="23" xfId="7" applyFont="1" applyBorder="1" applyAlignment="1" applyProtection="1">
      <alignment horizontal="center" vertical="center"/>
    </xf>
    <xf numFmtId="0" fontId="2" fillId="0" borderId="6" xfId="7" applyFont="1" applyBorder="1" applyAlignment="1" applyProtection="1">
      <alignment horizontal="center" vertical="center"/>
    </xf>
    <xf numFmtId="0" fontId="2" fillId="0" borderId="43" xfId="7" applyFont="1" applyBorder="1" applyAlignment="1" applyProtection="1">
      <alignment horizontal="center" vertical="center"/>
    </xf>
    <xf numFmtId="0" fontId="10" fillId="0" borderId="14" xfId="7" applyFont="1" applyFill="1" applyBorder="1" applyAlignment="1" applyProtection="1">
      <alignment horizontal="left" vertical="center" wrapText="1"/>
    </xf>
    <xf numFmtId="0" fontId="10" fillId="0" borderId="15" xfId="7" applyFont="1" applyFill="1" applyBorder="1" applyAlignment="1" applyProtection="1">
      <alignment horizontal="left" vertical="center" wrapText="1"/>
    </xf>
    <xf numFmtId="0" fontId="10" fillId="0" borderId="13" xfId="7" applyFont="1" applyFill="1" applyBorder="1" applyAlignment="1" applyProtection="1">
      <alignment horizontal="left" vertical="center" wrapText="1"/>
    </xf>
    <xf numFmtId="0" fontId="2" fillId="0" borderId="5" xfId="7" applyFont="1" applyBorder="1" applyAlignment="1" applyProtection="1">
      <alignment horizontal="center" vertical="center"/>
    </xf>
    <xf numFmtId="0" fontId="2" fillId="0" borderId="15" xfId="7" applyFont="1" applyBorder="1" applyAlignment="1" applyProtection="1">
      <alignment horizontal="center" vertical="center"/>
    </xf>
    <xf numFmtId="0" fontId="2" fillId="0" borderId="13" xfId="7" applyFont="1" applyBorder="1" applyAlignment="1" applyProtection="1">
      <alignment horizontal="center" vertical="center"/>
    </xf>
    <xf numFmtId="0" fontId="3" fillId="0" borderId="5" xfId="7" applyFont="1" applyBorder="1" applyAlignment="1" applyProtection="1">
      <alignment horizontal="center" vertical="center"/>
      <protection locked="0"/>
    </xf>
    <xf numFmtId="0" fontId="3" fillId="0" borderId="13" xfId="7" applyFont="1" applyBorder="1" applyAlignment="1" applyProtection="1">
      <alignment horizontal="center" vertical="center"/>
      <protection locked="0"/>
    </xf>
    <xf numFmtId="0" fontId="12" fillId="0" borderId="44" xfId="7" applyFont="1" applyBorder="1" applyAlignment="1" applyProtection="1">
      <alignment horizontal="left" vertical="center" wrapText="1"/>
    </xf>
    <xf numFmtId="0" fontId="12" fillId="0" borderId="19" xfId="7" applyFont="1" applyBorder="1" applyAlignment="1" applyProtection="1">
      <alignment horizontal="left" vertical="center" wrapText="1"/>
    </xf>
    <xf numFmtId="0" fontId="12" fillId="0" borderId="23" xfId="7" applyFont="1" applyBorder="1" applyAlignment="1" applyProtection="1">
      <alignment horizontal="left" vertical="center" wrapText="1"/>
    </xf>
    <xf numFmtId="0" fontId="2" fillId="0" borderId="19" xfId="7" applyFont="1" applyBorder="1" applyAlignment="1" applyProtection="1">
      <alignment horizontal="center" vertical="center"/>
    </xf>
    <xf numFmtId="0" fontId="11" fillId="0" borderId="14" xfId="7" applyFont="1" applyFill="1" applyBorder="1" applyAlignment="1" applyProtection="1">
      <alignment horizontal="left" vertical="center" wrapText="1"/>
    </xf>
    <xf numFmtId="0" fontId="11" fillId="0" borderId="15" xfId="7" applyFont="1" applyFill="1" applyBorder="1" applyAlignment="1" applyProtection="1">
      <alignment horizontal="left" vertical="center" wrapText="1"/>
    </xf>
    <xf numFmtId="0" fontId="11" fillId="0" borderId="13" xfId="7" applyFont="1" applyFill="1" applyBorder="1" applyAlignment="1" applyProtection="1">
      <alignment horizontal="left" vertical="center" wrapText="1"/>
    </xf>
    <xf numFmtId="0" fontId="11" fillId="0" borderId="32" xfId="7" applyFont="1" applyBorder="1" applyAlignment="1" applyProtection="1">
      <alignment horizontal="left" vertical="center" wrapText="1"/>
    </xf>
    <xf numFmtId="0" fontId="11" fillId="0" borderId="1" xfId="7" applyFont="1" applyBorder="1" applyAlignment="1" applyProtection="1">
      <alignment horizontal="left" vertical="center" wrapText="1"/>
    </xf>
    <xf numFmtId="0" fontId="11" fillId="0" borderId="29" xfId="7" applyFont="1" applyBorder="1" applyAlignment="1" applyProtection="1">
      <alignment horizontal="left" vertical="center" wrapText="1"/>
    </xf>
    <xf numFmtId="0" fontId="3" fillId="0" borderId="4" xfId="7" applyFont="1" applyFill="1" applyBorder="1" applyAlignment="1" applyProtection="1">
      <alignment horizontal="center" vertical="center"/>
      <protection locked="0"/>
    </xf>
    <xf numFmtId="0" fontId="3" fillId="0" borderId="2" xfId="7" applyFont="1" applyFill="1" applyBorder="1" applyAlignment="1" applyProtection="1">
      <alignment horizontal="center" vertical="center"/>
      <protection locked="0"/>
    </xf>
    <xf numFmtId="0" fontId="11" fillId="0" borderId="14" xfId="7" applyFont="1" applyBorder="1" applyAlignment="1">
      <alignment horizontal="left" vertical="center" wrapText="1"/>
    </xf>
    <xf numFmtId="0" fontId="11" fillId="0" borderId="13" xfId="7" applyFont="1" applyBorder="1" applyAlignment="1">
      <alignment horizontal="left" vertical="center" wrapText="1"/>
    </xf>
    <xf numFmtId="0" fontId="3" fillId="0" borderId="2" xfId="7" applyFont="1" applyBorder="1" applyAlignment="1" applyProtection="1">
      <alignment horizontal="center" vertical="center"/>
      <protection locked="0"/>
    </xf>
    <xf numFmtId="0" fontId="3" fillId="0" borderId="15" xfId="7" applyFont="1" applyBorder="1" applyAlignment="1" applyProtection="1">
      <alignment horizontal="center" vertical="center"/>
      <protection locked="0"/>
    </xf>
    <xf numFmtId="0" fontId="14" fillId="0" borderId="5" xfId="7" applyFont="1" applyBorder="1" applyAlignment="1">
      <alignment horizontal="center" vertical="center" wrapText="1"/>
    </xf>
    <xf numFmtId="0" fontId="14" fillId="0" borderId="13" xfId="7" applyFont="1" applyBorder="1" applyAlignment="1">
      <alignment horizontal="center" vertical="center" wrapText="1"/>
    </xf>
    <xf numFmtId="0" fontId="13" fillId="0" borderId="14" xfId="7" applyFont="1" applyBorder="1" applyAlignment="1">
      <alignment horizontal="left" vertical="center" wrapText="1"/>
    </xf>
    <xf numFmtId="0" fontId="13" fillId="0" borderId="13" xfId="7" applyFont="1" applyBorder="1" applyAlignment="1">
      <alignment horizontal="left" vertical="center" wrapText="1"/>
    </xf>
    <xf numFmtId="0" fontId="10" fillId="0" borderId="14" xfId="7" applyFont="1" applyBorder="1" applyAlignment="1" applyProtection="1">
      <alignment horizontal="left" vertical="center" wrapText="1"/>
    </xf>
    <xf numFmtId="0" fontId="10" fillId="0" borderId="15" xfId="7" applyFont="1" applyBorder="1" applyAlignment="1" applyProtection="1">
      <alignment horizontal="left" vertical="center" wrapText="1"/>
    </xf>
    <xf numFmtId="0" fontId="10" fillId="0" borderId="13" xfId="7" applyFont="1" applyBorder="1" applyAlignment="1" applyProtection="1">
      <alignment horizontal="left" vertical="center" wrapText="1"/>
    </xf>
    <xf numFmtId="0" fontId="3" fillId="0" borderId="4" xfId="7" applyFont="1" applyBorder="1" applyAlignment="1" applyProtection="1">
      <alignment horizontal="center" vertical="center"/>
    </xf>
    <xf numFmtId="0" fontId="12" fillId="0" borderId="14" xfId="7" applyFont="1" applyBorder="1" applyAlignment="1" applyProtection="1">
      <alignment horizontal="left" vertical="center" wrapText="1"/>
    </xf>
    <xf numFmtId="0" fontId="12" fillId="0" borderId="15" xfId="7" applyFont="1" applyBorder="1" applyAlignment="1" applyProtection="1">
      <alignment horizontal="left" vertical="center" wrapText="1"/>
    </xf>
    <xf numFmtId="0" fontId="12" fillId="0" borderId="47" xfId="7" applyFont="1" applyBorder="1" applyAlignment="1" applyProtection="1">
      <alignment horizontal="left" vertical="center" wrapText="1"/>
    </xf>
    <xf numFmtId="0" fontId="2" fillId="0" borderId="2" xfId="7" applyFont="1" applyBorder="1" applyAlignment="1" applyProtection="1">
      <alignment horizontal="center" vertical="center"/>
    </xf>
    <xf numFmtId="0" fontId="10" fillId="0" borderId="55" xfId="7" applyFont="1" applyBorder="1" applyAlignment="1" applyProtection="1">
      <alignment horizontal="left" vertical="center" wrapText="1"/>
    </xf>
    <xf numFmtId="0" fontId="10" fillId="0" borderId="2" xfId="7" applyFont="1" applyBorder="1" applyAlignment="1" applyProtection="1">
      <alignment horizontal="left" vertical="center" wrapText="1"/>
    </xf>
    <xf numFmtId="0" fontId="3" fillId="0" borderId="11" xfId="7" applyFont="1" applyBorder="1" applyAlignment="1" applyProtection="1">
      <alignment horizontal="center" vertical="center"/>
      <protection locked="0"/>
    </xf>
    <xf numFmtId="0" fontId="3" fillId="0" borderId="2" xfId="7" applyFont="1" applyBorder="1" applyAlignment="1" applyProtection="1">
      <alignment horizontal="center" vertical="center"/>
    </xf>
    <xf numFmtId="0" fontId="7" fillId="0" borderId="31" xfId="7" applyFont="1" applyBorder="1" applyAlignment="1">
      <alignment horizontal="center" vertical="center" wrapText="1"/>
    </xf>
    <xf numFmtId="0" fontId="7" fillId="0" borderId="27" xfId="7" applyFont="1" applyBorder="1" applyAlignment="1">
      <alignment horizontal="center" vertical="center" wrapText="1"/>
    </xf>
    <xf numFmtId="0" fontId="7" fillId="0" borderId="49" xfId="7" applyFont="1" applyBorder="1" applyAlignment="1">
      <alignment horizontal="center" vertical="center" wrapText="1"/>
    </xf>
    <xf numFmtId="0" fontId="7" fillId="0" borderId="40" xfId="7" applyFont="1" applyBorder="1" applyAlignment="1">
      <alignment horizontal="center" vertical="center" wrapText="1"/>
    </xf>
    <xf numFmtId="0" fontId="7" fillId="0" borderId="0" xfId="7" applyFont="1" applyBorder="1" applyAlignment="1">
      <alignment horizontal="center" vertical="center" wrapText="1"/>
    </xf>
    <xf numFmtId="0" fontId="7" fillId="0" borderId="50" xfId="7" applyFont="1" applyBorder="1" applyAlignment="1">
      <alignment horizontal="center" vertical="center" wrapText="1"/>
    </xf>
    <xf numFmtId="0" fontId="7" fillId="0" borderId="32" xfId="7" applyFont="1" applyBorder="1" applyAlignment="1">
      <alignment horizontal="center" vertical="center" wrapText="1"/>
    </xf>
    <xf numFmtId="0" fontId="7" fillId="0" borderId="1" xfId="7" applyFont="1" applyBorder="1" applyAlignment="1">
      <alignment horizontal="center" vertical="center" wrapText="1"/>
    </xf>
    <xf numFmtId="0" fontId="7" fillId="0" borderId="51" xfId="7" applyFont="1" applyBorder="1" applyAlignment="1">
      <alignment horizontal="center" vertical="center" wrapText="1"/>
    </xf>
    <xf numFmtId="0" fontId="8" fillId="0" borderId="52" xfId="7" applyFont="1" applyFill="1" applyBorder="1" applyAlignment="1">
      <alignment horizontal="center"/>
    </xf>
    <xf numFmtId="0" fontId="8" fillId="0" borderId="53" xfId="7" applyFont="1" applyFill="1" applyBorder="1" applyAlignment="1">
      <alignment horizontal="center"/>
    </xf>
    <xf numFmtId="0" fontId="8" fillId="0" borderId="26" xfId="7" applyFont="1" applyFill="1" applyBorder="1" applyAlignment="1">
      <alignment horizontal="center"/>
    </xf>
    <xf numFmtId="0" fontId="8" fillId="0" borderId="54" xfId="7" applyFont="1" applyFill="1" applyBorder="1" applyAlignment="1">
      <alignment horizontal="center"/>
    </xf>
    <xf numFmtId="0" fontId="10" fillId="0" borderId="48" xfId="7" applyFont="1" applyBorder="1" applyAlignment="1" applyProtection="1">
      <alignment horizontal="left" vertical="center" wrapText="1"/>
    </xf>
    <xf numFmtId="0" fontId="10" fillId="0" borderId="4" xfId="7" applyFont="1" applyBorder="1" applyAlignment="1" applyProtection="1">
      <alignment horizontal="left" vertical="center" wrapText="1"/>
    </xf>
    <xf numFmtId="0" fontId="21" fillId="0" borderId="53" xfId="7" applyFont="1" applyFill="1" applyBorder="1" applyAlignment="1">
      <alignment horizontal="center" vertical="center" wrapText="1"/>
    </xf>
    <xf numFmtId="0" fontId="20" fillId="0" borderId="53" xfId="7" applyFont="1" applyFill="1" applyBorder="1" applyAlignment="1">
      <alignment horizontal="center" vertical="center" wrapText="1"/>
    </xf>
    <xf numFmtId="0" fontId="14" fillId="0" borderId="53" xfId="7" applyFont="1" applyBorder="1" applyAlignment="1">
      <alignment horizontal="center" vertical="center"/>
    </xf>
    <xf numFmtId="0" fontId="14" fillId="0" borderId="54" xfId="7" applyFont="1" applyBorder="1" applyAlignment="1">
      <alignment horizontal="center" vertical="center"/>
    </xf>
    <xf numFmtId="0" fontId="2" fillId="0" borderId="0" xfId="6" applyFont="1" applyAlignment="1" applyProtection="1">
      <alignment horizontal="center"/>
    </xf>
    <xf numFmtId="172" fontId="4" fillId="0" borderId="0" xfId="2" applyNumberFormat="1" applyFont="1" applyAlignment="1" applyProtection="1">
      <alignment horizontal="center"/>
    </xf>
    <xf numFmtId="0" fontId="20" fillId="0" borderId="12" xfId="7" applyFont="1" applyFill="1" applyBorder="1" applyAlignment="1">
      <alignment horizontal="center"/>
    </xf>
    <xf numFmtId="0" fontId="20" fillId="0" borderId="18" xfId="7" applyFont="1" applyFill="1" applyBorder="1" applyAlignment="1">
      <alignment horizontal="center"/>
    </xf>
    <xf numFmtId="0" fontId="20" fillId="0" borderId="45" xfId="7" applyFont="1" applyFill="1" applyBorder="1" applyAlignment="1">
      <alignment horizontal="center"/>
    </xf>
    <xf numFmtId="0" fontId="7" fillId="0" borderId="1" xfId="0" applyFont="1" applyBorder="1" applyAlignment="1" applyProtection="1">
      <alignment horizontal="left" indent="1"/>
      <protection locked="0"/>
    </xf>
    <xf numFmtId="0" fontId="10" fillId="0" borderId="5" xfId="0" applyFont="1" applyBorder="1" applyAlignment="1">
      <alignment horizontal="justify" vertical="center"/>
    </xf>
    <xf numFmtId="0" fontId="10" fillId="0" borderId="13" xfId="0" applyFont="1" applyBorder="1" applyAlignment="1">
      <alignment horizontal="justify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0" fillId="0" borderId="48" xfId="7" applyFont="1" applyFill="1" applyBorder="1" applyAlignment="1" applyProtection="1">
      <alignment horizontal="left" vertical="center" wrapText="1"/>
    </xf>
    <xf numFmtId="0" fontId="10" fillId="0" borderId="4" xfId="7" applyFont="1" applyFill="1" applyBorder="1" applyAlignment="1" applyProtection="1">
      <alignment horizontal="left" vertical="center" wrapText="1"/>
    </xf>
    <xf numFmtId="0" fontId="10" fillId="0" borderId="5" xfId="7" applyFont="1" applyFill="1" applyBorder="1" applyAlignment="1">
      <alignment horizontal="left" vertical="center"/>
    </xf>
    <xf numFmtId="0" fontId="10" fillId="0" borderId="15" xfId="7" applyFont="1" applyFill="1" applyBorder="1" applyAlignment="1">
      <alignment horizontal="left" vertical="center"/>
    </xf>
    <xf numFmtId="0" fontId="10" fillId="0" borderId="13" xfId="7" applyFont="1" applyFill="1" applyBorder="1" applyAlignment="1">
      <alignment horizontal="left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2" fillId="0" borderId="46" xfId="7" applyFont="1" applyBorder="1" applyAlignment="1" applyProtection="1">
      <alignment horizontal="center" vertical="center" wrapText="1"/>
    </xf>
    <xf numFmtId="0" fontId="12" fillId="0" borderId="6" xfId="7" applyFont="1" applyBorder="1" applyAlignment="1" applyProtection="1">
      <alignment horizontal="center" vertical="center" wrapText="1"/>
    </xf>
    <xf numFmtId="0" fontId="10" fillId="0" borderId="24" xfId="7" applyFont="1" applyBorder="1" applyAlignment="1">
      <alignment horizontal="left" vertical="center" wrapText="1"/>
    </xf>
    <xf numFmtId="0" fontId="10" fillId="0" borderId="21" xfId="7" applyFont="1" applyBorder="1" applyAlignment="1">
      <alignment horizontal="left" vertical="center" wrapText="1"/>
    </xf>
    <xf numFmtId="0" fontId="10" fillId="0" borderId="25" xfId="7" applyFont="1" applyBorder="1" applyAlignment="1">
      <alignment horizontal="left" vertical="center" wrapText="1"/>
    </xf>
    <xf numFmtId="0" fontId="10" fillId="0" borderId="14" xfId="7" applyFont="1" applyBorder="1" applyAlignment="1">
      <alignment horizontal="left" vertical="center" wrapText="1"/>
    </xf>
    <xf numFmtId="0" fontId="10" fillId="0" borderId="15" xfId="7" applyFont="1" applyBorder="1" applyAlignment="1">
      <alignment horizontal="left" vertical="center" wrapText="1"/>
    </xf>
    <xf numFmtId="0" fontId="10" fillId="0" borderId="47" xfId="7" applyFont="1" applyBorder="1" applyAlignment="1">
      <alignment horizontal="left" vertical="center" wrapText="1"/>
    </xf>
    <xf numFmtId="0" fontId="2" fillId="0" borderId="17" xfId="7" applyFont="1" applyBorder="1" applyAlignment="1">
      <alignment horizontal="left" vertical="center"/>
    </xf>
    <xf numFmtId="0" fontId="2" fillId="0" borderId="18" xfId="7" applyFont="1" applyBorder="1" applyAlignment="1">
      <alignment horizontal="left" vertical="center"/>
    </xf>
    <xf numFmtId="0" fontId="2" fillId="0" borderId="45" xfId="7" applyFont="1" applyBorder="1" applyAlignment="1">
      <alignment horizontal="left" vertical="center"/>
    </xf>
    <xf numFmtId="0" fontId="12" fillId="0" borderId="24" xfId="7" applyFont="1" applyBorder="1" applyAlignment="1" applyProtection="1">
      <alignment horizontal="left" vertical="center" wrapText="1"/>
    </xf>
    <xf numFmtId="0" fontId="12" fillId="0" borderId="21" xfId="7" applyFont="1" applyBorder="1" applyAlignment="1" applyProtection="1">
      <alignment horizontal="left" vertical="center" wrapText="1"/>
    </xf>
    <xf numFmtId="0" fontId="12" fillId="0" borderId="25" xfId="7" applyFont="1" applyBorder="1" applyAlignment="1" applyProtection="1">
      <alignment horizontal="left" vertical="center" wrapText="1"/>
    </xf>
    <xf numFmtId="0" fontId="12" fillId="0" borderId="44" xfId="7" applyFont="1" applyBorder="1" applyAlignment="1" applyProtection="1">
      <alignment horizontal="center" vertical="center" wrapText="1"/>
    </xf>
    <xf numFmtId="0" fontId="12" fillId="0" borderId="19" xfId="7" applyFont="1" applyBorder="1" applyAlignment="1" applyProtection="1">
      <alignment horizontal="center" vertical="center" wrapText="1"/>
    </xf>
    <xf numFmtId="0" fontId="12" fillId="0" borderId="23" xfId="7" applyFont="1" applyBorder="1" applyAlignment="1" applyProtection="1">
      <alignment horizontal="center" vertical="center" wrapText="1"/>
    </xf>
    <xf numFmtId="0" fontId="9" fillId="0" borderId="26" xfId="7" applyFont="1" applyFill="1" applyBorder="1" applyAlignment="1">
      <alignment horizontal="center" vertical="center" wrapText="1"/>
    </xf>
    <xf numFmtId="0" fontId="9" fillId="0" borderId="27" xfId="7" applyFont="1" applyFill="1" applyBorder="1" applyAlignment="1">
      <alignment horizontal="center" vertical="center" wrapText="1"/>
    </xf>
    <xf numFmtId="0" fontId="9" fillId="0" borderId="28" xfId="7" applyFont="1" applyFill="1" applyBorder="1" applyAlignment="1">
      <alignment horizontal="center" vertical="center" wrapText="1"/>
    </xf>
    <xf numFmtId="0" fontId="9" fillId="0" borderId="3" xfId="7" applyFont="1" applyFill="1" applyBorder="1" applyAlignment="1">
      <alignment horizontal="center" vertical="center" wrapText="1"/>
    </xf>
    <xf numFmtId="0" fontId="9" fillId="0" borderId="1" xfId="7" applyFont="1" applyFill="1" applyBorder="1" applyAlignment="1">
      <alignment horizontal="center" vertical="center" wrapText="1"/>
    </xf>
    <xf numFmtId="0" fontId="9" fillId="0" borderId="29" xfId="7" applyFont="1" applyFill="1" applyBorder="1" applyAlignment="1">
      <alignment horizontal="center" vertical="center" wrapText="1"/>
    </xf>
    <xf numFmtId="0" fontId="9" fillId="0" borderId="31" xfId="7" applyFont="1" applyFill="1" applyBorder="1" applyAlignment="1">
      <alignment horizontal="center" vertical="center" wrapText="1"/>
    </xf>
    <xf numFmtId="0" fontId="9" fillId="0" borderId="32" xfId="7" applyFont="1" applyFill="1" applyBorder="1" applyAlignment="1">
      <alignment horizontal="center" vertical="center" wrapText="1"/>
    </xf>
    <xf numFmtId="0" fontId="2" fillId="0" borderId="12" xfId="7" applyFont="1" applyBorder="1" applyAlignment="1" applyProtection="1">
      <alignment horizontal="center" vertical="center"/>
    </xf>
    <xf numFmtId="0" fontId="2" fillId="0" borderId="16" xfId="7" applyFont="1" applyBorder="1" applyAlignment="1" applyProtection="1">
      <alignment horizontal="center" vertical="center"/>
    </xf>
    <xf numFmtId="0" fontId="2" fillId="0" borderId="8" xfId="7" applyFont="1" applyBorder="1" applyAlignment="1" applyProtection="1">
      <alignment horizontal="center" vertical="center"/>
    </xf>
    <xf numFmtId="0" fontId="2" fillId="0" borderId="18" xfId="7" applyFont="1" applyBorder="1" applyAlignment="1" applyProtection="1">
      <alignment horizontal="center" vertical="center"/>
    </xf>
    <xf numFmtId="0" fontId="2" fillId="0" borderId="9" xfId="7" applyFont="1" applyBorder="1" applyAlignment="1" applyProtection="1">
      <alignment horizontal="center" vertical="center"/>
    </xf>
    <xf numFmtId="0" fontId="2" fillId="0" borderId="17" xfId="7" applyFont="1" applyBorder="1" applyAlignment="1" applyProtection="1">
      <alignment horizontal="right" vertical="center"/>
    </xf>
    <xf numFmtId="0" fontId="2" fillId="0" borderId="18" xfId="7" applyFont="1" applyBorder="1" applyAlignment="1" applyProtection="1">
      <alignment horizontal="right" vertical="center"/>
    </xf>
    <xf numFmtId="0" fontId="2" fillId="0" borderId="16" xfId="7" applyFont="1" applyBorder="1" applyAlignment="1" applyProtection="1">
      <alignment horizontal="right" vertical="center"/>
    </xf>
    <xf numFmtId="0" fontId="3" fillId="0" borderId="31" xfId="7" applyFont="1" applyBorder="1" applyAlignment="1">
      <alignment horizontal="center" vertical="center" wrapText="1"/>
    </xf>
    <xf numFmtId="0" fontId="3" fillId="0" borderId="27" xfId="7" applyFont="1" applyBorder="1" applyAlignment="1">
      <alignment horizontal="center" vertical="center" wrapText="1"/>
    </xf>
    <xf numFmtId="0" fontId="3" fillId="0" borderId="40" xfId="7" applyFont="1" applyBorder="1" applyAlignment="1">
      <alignment horizontal="center" vertical="center" wrapText="1"/>
    </xf>
    <xf numFmtId="0" fontId="3" fillId="0" borderId="0" xfId="7" applyFont="1" applyBorder="1" applyAlignment="1">
      <alignment horizontal="center" vertical="center" wrapText="1"/>
    </xf>
    <xf numFmtId="0" fontId="3" fillId="0" borderId="41" xfId="7" applyFont="1" applyBorder="1" applyAlignment="1">
      <alignment horizontal="center" vertical="center" wrapText="1"/>
    </xf>
    <xf numFmtId="0" fontId="3" fillId="0" borderId="42" xfId="7" applyFont="1" applyBorder="1" applyAlignment="1">
      <alignment horizontal="center" vertical="center" wrapText="1"/>
    </xf>
    <xf numFmtId="0" fontId="12" fillId="0" borderId="20" xfId="7" applyFont="1" applyFill="1" applyBorder="1" applyAlignment="1">
      <alignment horizontal="center" vertical="center" wrapText="1"/>
    </xf>
    <xf numFmtId="0" fontId="12" fillId="0" borderId="21" xfId="7" applyFont="1" applyFill="1" applyBorder="1" applyAlignment="1">
      <alignment horizontal="center" vertical="center" wrapText="1"/>
    </xf>
    <xf numFmtId="0" fontId="12" fillId="0" borderId="25" xfId="7" applyFont="1" applyFill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11" fillId="0" borderId="5" xfId="7" applyFont="1" applyBorder="1" applyAlignment="1">
      <alignment horizontal="center" vertical="center" wrapText="1"/>
    </xf>
    <xf numFmtId="0" fontId="11" fillId="0" borderId="15" xfId="7" applyFont="1" applyBorder="1" applyAlignment="1">
      <alignment horizontal="center" vertical="center" wrapText="1"/>
    </xf>
    <xf numFmtId="0" fontId="11" fillId="0" borderId="13" xfId="7" applyFont="1" applyBorder="1" applyAlignment="1">
      <alignment horizontal="center" vertical="center" wrapText="1"/>
    </xf>
    <xf numFmtId="0" fontId="11" fillId="0" borderId="10" xfId="7" applyFont="1" applyBorder="1" applyAlignment="1">
      <alignment horizontal="center" vertical="center" wrapText="1"/>
    </xf>
    <xf numFmtId="0" fontId="11" fillId="0" borderId="43" xfId="7" applyFont="1" applyBorder="1" applyAlignment="1">
      <alignment horizontal="center" vertical="center" wrapText="1"/>
    </xf>
    <xf numFmtId="0" fontId="13" fillId="0" borderId="6" xfId="7" applyFont="1" applyBorder="1" applyAlignment="1">
      <alignment horizontal="center" vertical="center"/>
    </xf>
    <xf numFmtId="0" fontId="13" fillId="0" borderId="6" xfId="7" applyFont="1" applyFill="1" applyBorder="1" applyAlignment="1">
      <alignment horizontal="center" vertical="center"/>
    </xf>
    <xf numFmtId="0" fontId="13" fillId="0" borderId="7" xfId="7" applyFont="1" applyFill="1" applyBorder="1" applyAlignment="1">
      <alignment horizontal="center" vertical="center" wrapText="1"/>
    </xf>
    <xf numFmtId="0" fontId="13" fillId="0" borderId="23" xfId="7" applyFont="1" applyFill="1" applyBorder="1" applyAlignment="1">
      <alignment horizontal="center" vertical="center" wrapText="1"/>
    </xf>
    <xf numFmtId="0" fontId="2" fillId="0" borderId="17" xfId="7" applyFont="1" applyBorder="1" applyAlignment="1">
      <alignment horizontal="right"/>
    </xf>
    <xf numFmtId="0" fontId="2" fillId="0" borderId="16" xfId="7" applyFont="1" applyBorder="1" applyAlignment="1">
      <alignment horizontal="right"/>
    </xf>
    <xf numFmtId="0" fontId="2" fillId="0" borderId="12" xfId="7" applyFont="1" applyBorder="1" applyAlignment="1">
      <alignment horizontal="center" vertical="center"/>
    </xf>
    <xf numFmtId="0" fontId="2" fillId="0" borderId="16" xfId="7" applyFont="1" applyBorder="1" applyAlignment="1">
      <alignment horizontal="center" vertical="center"/>
    </xf>
    <xf numFmtId="0" fontId="2" fillId="0" borderId="12" xfId="7" applyFont="1" applyFill="1" applyBorder="1" applyAlignment="1">
      <alignment horizontal="center" vertical="center"/>
    </xf>
    <xf numFmtId="0" fontId="2" fillId="0" borderId="16" xfId="7" applyFont="1" applyFill="1" applyBorder="1" applyAlignment="1">
      <alignment horizontal="center" vertical="center"/>
    </xf>
    <xf numFmtId="0" fontId="14" fillId="0" borderId="17" xfId="7" applyFont="1" applyBorder="1" applyAlignment="1">
      <alignment horizontal="right"/>
    </xf>
    <xf numFmtId="0" fontId="14" fillId="0" borderId="16" xfId="7" applyFont="1" applyBorder="1" applyAlignment="1">
      <alignment horizontal="right"/>
    </xf>
    <xf numFmtId="0" fontId="2" fillId="0" borderId="12" xfId="7" applyFont="1" applyFill="1" applyBorder="1" applyAlignment="1" applyProtection="1">
      <alignment horizontal="center" vertical="center"/>
    </xf>
    <xf numFmtId="0" fontId="2" fillId="0" borderId="16" xfId="7" applyFont="1" applyFill="1" applyBorder="1" applyAlignment="1" applyProtection="1">
      <alignment horizontal="center" vertical="center"/>
    </xf>
    <xf numFmtId="0" fontId="15" fillId="0" borderId="17" xfId="7" applyFont="1" applyBorder="1" applyAlignment="1">
      <alignment horizontal="right" vertical="center" wrapText="1"/>
    </xf>
    <xf numFmtId="0" fontId="15" fillId="0" borderId="16" xfId="7" applyFont="1" applyBorder="1" applyAlignment="1">
      <alignment horizontal="right" vertical="center" wrapText="1"/>
    </xf>
    <xf numFmtId="0" fontId="2" fillId="0" borderId="5" xfId="7" applyFont="1" applyBorder="1" applyAlignment="1">
      <alignment horizontal="center" vertical="center" wrapText="1"/>
    </xf>
    <xf numFmtId="0" fontId="2" fillId="0" borderId="13" xfId="7" applyFont="1" applyBorder="1" applyAlignment="1">
      <alignment horizontal="center" vertical="center" wrapText="1"/>
    </xf>
    <xf numFmtId="0" fontId="2" fillId="0" borderId="8" xfId="7" applyFont="1" applyBorder="1" applyAlignment="1" applyProtection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5" xfId="7" applyFont="1" applyBorder="1" applyAlignment="1">
      <alignment horizontal="left" vertical="center" wrapText="1"/>
    </xf>
    <xf numFmtId="0" fontId="11" fillId="0" borderId="15" xfId="7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4" fillId="0" borderId="38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5" fillId="0" borderId="5" xfId="7" applyFont="1" applyBorder="1" applyAlignment="1">
      <alignment horizontal="center" vertical="center" wrapText="1"/>
    </xf>
    <xf numFmtId="0" fontId="15" fillId="0" borderId="15" xfId="7" applyFont="1" applyBorder="1" applyAlignment="1">
      <alignment horizontal="center" vertical="center" wrapText="1"/>
    </xf>
    <xf numFmtId="0" fontId="15" fillId="0" borderId="13" xfId="7" applyFont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/>
    </xf>
    <xf numFmtId="0" fontId="10" fillId="0" borderId="5" xfId="7" applyFont="1" applyBorder="1" applyAlignment="1">
      <alignment vertical="center"/>
    </xf>
    <xf numFmtId="0" fontId="10" fillId="0" borderId="15" xfId="7" applyFont="1" applyBorder="1" applyAlignment="1">
      <alignment vertical="center"/>
    </xf>
    <xf numFmtId="0" fontId="10" fillId="0" borderId="13" xfId="7" applyFont="1" applyBorder="1" applyAlignment="1">
      <alignment vertical="center"/>
    </xf>
    <xf numFmtId="0" fontId="10" fillId="0" borderId="5" xfId="7" applyFont="1" applyBorder="1" applyAlignment="1">
      <alignment horizontal="left" vertical="center" wrapText="1"/>
    </xf>
    <xf numFmtId="0" fontId="11" fillId="0" borderId="34" xfId="7" applyFont="1" applyBorder="1" applyAlignment="1" applyProtection="1">
      <alignment horizontal="center" vertical="center" wrapText="1"/>
    </xf>
    <xf numFmtId="0" fontId="11" fillId="0" borderId="30" xfId="7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left" vertical="center" wrapText="1"/>
    </xf>
    <xf numFmtId="0" fontId="14" fillId="0" borderId="4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12" fillId="0" borderId="15" xfId="7" applyFont="1" applyBorder="1" applyAlignment="1">
      <alignment horizontal="center" vertical="center" wrapText="1"/>
    </xf>
    <xf numFmtId="0" fontId="12" fillId="0" borderId="13" xfId="7" applyFont="1" applyBorder="1" applyAlignment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2" fillId="0" borderId="4" xfId="7" applyFont="1" applyBorder="1" applyAlignment="1" applyProtection="1">
      <alignment horizontal="center" vertical="center"/>
    </xf>
    <xf numFmtId="0" fontId="13" fillId="0" borderId="5" xfId="7" applyFont="1" applyFill="1" applyBorder="1" applyAlignment="1">
      <alignment horizontal="left" vertical="center" wrapText="1"/>
    </xf>
    <xf numFmtId="0" fontId="13" fillId="0" borderId="15" xfId="7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10" fillId="0" borderId="35" xfId="7" applyFont="1" applyFill="1" applyBorder="1" applyAlignment="1">
      <alignment vertical="center"/>
    </xf>
    <xf numFmtId="0" fontId="10" fillId="0" borderId="36" xfId="7" applyFont="1" applyFill="1" applyBorder="1" applyAlignment="1">
      <alignment vertical="center"/>
    </xf>
    <xf numFmtId="0" fontId="10" fillId="0" borderId="37" xfId="7" applyFont="1" applyFill="1" applyBorder="1" applyAlignment="1">
      <alignment vertical="center"/>
    </xf>
    <xf numFmtId="0" fontId="10" fillId="0" borderId="38" xfId="7" applyFont="1" applyFill="1" applyBorder="1" applyAlignment="1">
      <alignment vertical="center"/>
    </xf>
    <xf numFmtId="0" fontId="10" fillId="0" borderId="0" xfId="7" applyFont="1" applyFill="1" applyBorder="1" applyAlignment="1">
      <alignment vertical="center"/>
    </xf>
    <xf numFmtId="0" fontId="10" fillId="0" borderId="39" xfId="7" applyFont="1" applyFill="1" applyBorder="1" applyAlignment="1">
      <alignment vertical="center"/>
    </xf>
    <xf numFmtId="0" fontId="11" fillId="0" borderId="5" xfId="7" applyFont="1" applyFill="1" applyBorder="1" applyAlignment="1">
      <alignment vertical="center"/>
    </xf>
    <xf numFmtId="0" fontId="11" fillId="0" borderId="15" xfId="7" applyFont="1" applyFill="1" applyBorder="1" applyAlignment="1">
      <alignment vertical="center"/>
    </xf>
    <xf numFmtId="0" fontId="11" fillId="0" borderId="13" xfId="7" applyFont="1" applyFill="1" applyBorder="1" applyAlignment="1">
      <alignment vertical="center"/>
    </xf>
    <xf numFmtId="0" fontId="10" fillId="0" borderId="35" xfId="7" applyFont="1" applyBorder="1" applyAlignment="1">
      <alignment horizontal="left" vertical="center" wrapText="1"/>
    </xf>
    <xf numFmtId="0" fontId="10" fillId="0" borderId="36" xfId="7" applyFont="1" applyBorder="1" applyAlignment="1">
      <alignment horizontal="left" vertical="center" wrapText="1"/>
    </xf>
    <xf numFmtId="0" fontId="10" fillId="0" borderId="37" xfId="7" applyFont="1" applyBorder="1" applyAlignment="1">
      <alignment horizontal="left" vertical="center" wrapText="1"/>
    </xf>
    <xf numFmtId="0" fontId="10" fillId="0" borderId="38" xfId="7" applyFont="1" applyBorder="1" applyAlignment="1">
      <alignment horizontal="left" vertical="center" wrapText="1"/>
    </xf>
    <xf numFmtId="0" fontId="10" fillId="0" borderId="0" xfId="7" applyFont="1" applyBorder="1" applyAlignment="1">
      <alignment horizontal="left" vertical="center" wrapText="1"/>
    </xf>
    <xf numFmtId="0" fontId="10" fillId="0" borderId="39" xfId="7" applyFont="1" applyBorder="1" applyAlignment="1">
      <alignment horizontal="left" vertical="center" wrapText="1"/>
    </xf>
    <xf numFmtId="0" fontId="10" fillId="0" borderId="3" xfId="7" applyFont="1" applyBorder="1" applyAlignment="1">
      <alignment horizontal="left" vertical="center" wrapText="1"/>
    </xf>
    <xf numFmtId="0" fontId="10" fillId="0" borderId="1" xfId="7" applyFont="1" applyBorder="1" applyAlignment="1">
      <alignment horizontal="left" vertical="center" wrapText="1"/>
    </xf>
    <xf numFmtId="0" fontId="10" fillId="0" borderId="29" xfId="7" applyFont="1" applyBorder="1" applyAlignment="1">
      <alignment horizontal="left" vertical="center" wrapText="1"/>
    </xf>
    <xf numFmtId="0" fontId="3" fillId="0" borderId="5" xfId="7" applyFont="1" applyFill="1" applyBorder="1" applyAlignment="1" applyProtection="1">
      <alignment horizontal="center"/>
      <protection locked="0"/>
    </xf>
    <xf numFmtId="0" fontId="3" fillId="0" borderId="13" xfId="7" applyFont="1" applyFill="1" applyBorder="1" applyAlignment="1" applyProtection="1">
      <alignment horizontal="center"/>
      <protection locked="0"/>
    </xf>
    <xf numFmtId="0" fontId="12" fillId="0" borderId="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0" fillId="0" borderId="5" xfId="7" applyFont="1" applyFill="1" applyBorder="1" applyAlignment="1">
      <alignment vertical="center"/>
    </xf>
    <xf numFmtId="0" fontId="10" fillId="0" borderId="15" xfId="7" applyFont="1" applyFill="1" applyBorder="1" applyAlignment="1">
      <alignment vertical="center"/>
    </xf>
    <xf numFmtId="0" fontId="10" fillId="0" borderId="13" xfId="7" applyFont="1" applyFill="1" applyBorder="1" applyAlignment="1">
      <alignment vertical="center"/>
    </xf>
    <xf numFmtId="0" fontId="16" fillId="0" borderId="1" xfId="0" applyFont="1" applyBorder="1" applyProtection="1">
      <protection locked="0"/>
    </xf>
    <xf numFmtId="0" fontId="10" fillId="0" borderId="14" xfId="7" applyFont="1" applyBorder="1" applyAlignment="1">
      <alignment horizontal="left" vertical="center"/>
    </xf>
    <xf numFmtId="0" fontId="10" fillId="0" borderId="15" xfId="7" applyFont="1" applyBorder="1" applyAlignment="1">
      <alignment horizontal="left" vertical="center"/>
    </xf>
    <xf numFmtId="0" fontId="10" fillId="0" borderId="13" xfId="7" applyFont="1" applyBorder="1" applyAlignment="1">
      <alignment horizontal="left" vertical="center"/>
    </xf>
    <xf numFmtId="0" fontId="12" fillId="0" borderId="34" xfId="7" applyFont="1" applyBorder="1" applyAlignment="1" applyProtection="1">
      <alignment horizontal="center" vertical="center" wrapText="1"/>
    </xf>
    <xf numFmtId="0" fontId="2" fillId="0" borderId="8" xfId="7" applyFont="1" applyFill="1" applyBorder="1" applyAlignment="1" applyProtection="1">
      <alignment horizontal="center"/>
    </xf>
    <xf numFmtId="0" fontId="7" fillId="0" borderId="31" xfId="7" applyFont="1" applyBorder="1" applyAlignment="1" applyProtection="1">
      <alignment horizontal="left" vertical="center" wrapText="1"/>
    </xf>
    <xf numFmtId="0" fontId="7" fillId="0" borderId="27" xfId="7" applyFont="1" applyBorder="1" applyAlignment="1" applyProtection="1">
      <alignment horizontal="left" vertical="center" wrapText="1"/>
    </xf>
    <xf numFmtId="0" fontId="7" fillId="0" borderId="28" xfId="7" applyFont="1" applyBorder="1" applyAlignment="1" applyProtection="1">
      <alignment horizontal="left" vertical="center" wrapText="1"/>
    </xf>
    <xf numFmtId="0" fontId="7" fillId="0" borderId="32" xfId="7" applyFont="1" applyBorder="1" applyAlignment="1" applyProtection="1">
      <alignment horizontal="left" vertical="center" wrapText="1"/>
    </xf>
    <xf numFmtId="0" fontId="7" fillId="0" borderId="1" xfId="7" applyFont="1" applyBorder="1" applyAlignment="1" applyProtection="1">
      <alignment horizontal="left" vertical="center" wrapText="1"/>
    </xf>
    <xf numFmtId="0" fontId="7" fillId="0" borderId="29" xfId="7" applyFont="1" applyBorder="1" applyAlignment="1" applyProtection="1">
      <alignment horizontal="left" vertical="center" wrapText="1"/>
    </xf>
    <xf numFmtId="0" fontId="7" fillId="0" borderId="33" xfId="7" applyFont="1" applyBorder="1" applyAlignment="1" applyProtection="1">
      <alignment horizontal="center" vertical="center" wrapText="1"/>
    </xf>
    <xf numFmtId="0" fontId="7" fillId="0" borderId="34" xfId="7" applyFont="1" applyBorder="1" applyAlignment="1" applyProtection="1">
      <alignment horizontal="center" vertical="center" wrapText="1"/>
    </xf>
    <xf numFmtId="0" fontId="2" fillId="0" borderId="34" xfId="7" applyFont="1" applyBorder="1" applyAlignment="1" applyProtection="1">
      <alignment horizontal="center" vertical="center" wrapText="1"/>
    </xf>
    <xf numFmtId="0" fontId="20" fillId="0" borderId="26" xfId="7" applyFont="1" applyFill="1" applyBorder="1" applyAlignment="1">
      <alignment horizontal="center" vertical="center" wrapText="1"/>
    </xf>
    <xf numFmtId="0" fontId="20" fillId="0" borderId="27" xfId="7" applyFont="1" applyFill="1" applyBorder="1" applyAlignment="1">
      <alignment horizontal="center" vertical="center" wrapText="1"/>
    </xf>
    <xf numFmtId="0" fontId="20" fillId="0" borderId="28" xfId="7" applyFont="1" applyFill="1" applyBorder="1" applyAlignment="1">
      <alignment horizontal="center" vertical="center" wrapText="1"/>
    </xf>
    <xf numFmtId="0" fontId="20" fillId="0" borderId="3" xfId="7" applyFont="1" applyFill="1" applyBorder="1" applyAlignment="1">
      <alignment horizontal="center" vertical="center" wrapText="1"/>
    </xf>
    <xf numFmtId="0" fontId="20" fillId="0" borderId="1" xfId="7" applyFont="1" applyFill="1" applyBorder="1" applyAlignment="1">
      <alignment horizontal="center" vertical="center" wrapText="1"/>
    </xf>
    <xf numFmtId="0" fontId="20" fillId="0" borderId="29" xfId="7" applyFont="1" applyFill="1" applyBorder="1" applyAlignment="1">
      <alignment horizontal="center" vertical="center" wrapText="1"/>
    </xf>
    <xf numFmtId="0" fontId="11" fillId="0" borderId="30" xfId="7" applyFont="1" applyBorder="1" applyAlignment="1">
      <alignment horizontal="center" vertical="center" wrapText="1"/>
    </xf>
    <xf numFmtId="0" fontId="13" fillId="0" borderId="4" xfId="7" applyFont="1" applyFill="1" applyBorder="1" applyAlignment="1">
      <alignment horizontal="center" vertical="center"/>
    </xf>
    <xf numFmtId="0" fontId="13" fillId="0" borderId="5" xfId="7" applyFont="1" applyFill="1" applyBorder="1" applyAlignment="1">
      <alignment horizontal="center" vertical="center" wrapText="1"/>
    </xf>
    <xf numFmtId="0" fontId="13" fillId="0" borderId="13" xfId="7" applyFont="1" applyFill="1" applyBorder="1" applyAlignment="1">
      <alignment horizontal="center" vertical="center" wrapText="1"/>
    </xf>
    <xf numFmtId="0" fontId="11" fillId="0" borderId="20" xfId="7" applyFont="1" applyBorder="1" applyAlignment="1">
      <alignment horizontal="center" vertical="center" wrapText="1"/>
    </xf>
    <xf numFmtId="0" fontId="11" fillId="0" borderId="21" xfId="7" applyFont="1" applyBorder="1" applyAlignment="1">
      <alignment horizontal="center" vertical="center" wrapText="1"/>
    </xf>
    <xf numFmtId="0" fontId="11" fillId="0" borderId="22" xfId="7" applyFont="1" applyBorder="1" applyAlignment="1">
      <alignment horizontal="center" vertical="center" wrapText="1"/>
    </xf>
    <xf numFmtId="0" fontId="3" fillId="0" borderId="5" xfId="7" applyFont="1" applyBorder="1" applyAlignment="1" applyProtection="1">
      <alignment horizontal="center" vertical="center"/>
    </xf>
    <xf numFmtId="0" fontId="3" fillId="0" borderId="15" xfId="7" applyFont="1" applyBorder="1" applyAlignment="1" applyProtection="1">
      <alignment horizontal="center" vertical="center"/>
    </xf>
    <xf numFmtId="0" fontId="3" fillId="0" borderId="13" xfId="7" applyFont="1" applyBorder="1" applyAlignment="1" applyProtection="1">
      <alignment horizontal="center" vertical="center"/>
    </xf>
    <xf numFmtId="0" fontId="15" fillId="0" borderId="18" xfId="7" applyFont="1" applyBorder="1" applyAlignment="1">
      <alignment horizontal="right" vertical="center" wrapText="1"/>
    </xf>
    <xf numFmtId="0" fontId="5" fillId="0" borderId="1" xfId="7" applyFont="1" applyBorder="1" applyAlignment="1" applyProtection="1">
      <alignment horizontal="left" indent="1"/>
      <protection locked="0"/>
    </xf>
    <xf numFmtId="0" fontId="26" fillId="0" borderId="15" xfId="7" applyFont="1" applyBorder="1" applyAlignment="1" applyProtection="1">
      <alignment horizontal="center"/>
      <protection locked="0"/>
    </xf>
    <xf numFmtId="0" fontId="16" fillId="0" borderId="1" xfId="7" applyFont="1" applyBorder="1" applyAlignment="1" applyProtection="1">
      <alignment horizontal="left" indent="1"/>
      <protection locked="0"/>
    </xf>
    <xf numFmtId="0" fontId="26" fillId="0" borderId="15" xfId="0" applyFont="1" applyBorder="1" applyAlignment="1" applyProtection="1">
      <alignment horizontal="center"/>
    </xf>
    <xf numFmtId="0" fontId="2" fillId="0" borderId="0" xfId="7" applyFont="1" applyAlignment="1">
      <alignment horizontal="right"/>
    </xf>
    <xf numFmtId="0" fontId="2" fillId="0" borderId="36" xfId="7" applyFont="1" applyBorder="1" applyAlignment="1">
      <alignment horizontal="right"/>
    </xf>
    <xf numFmtId="0" fontId="2" fillId="0" borderId="0" xfId="7" applyFont="1" applyAlignment="1" applyProtection="1">
      <alignment horizontal="right"/>
    </xf>
    <xf numFmtId="0" fontId="26" fillId="0" borderId="1" xfId="7" applyFont="1" applyBorder="1" applyAlignment="1" applyProtection="1">
      <alignment horizontal="center"/>
    </xf>
    <xf numFmtId="0" fontId="2" fillId="0" borderId="36" xfId="7" applyFont="1" applyBorder="1" applyAlignment="1" applyProtection="1">
      <alignment horizontal="right"/>
    </xf>
    <xf numFmtId="0" fontId="26" fillId="0" borderId="15" xfId="7" applyFont="1" applyBorder="1" applyAlignment="1" applyProtection="1">
      <alignment horizontal="center"/>
    </xf>
    <xf numFmtId="0" fontId="16" fillId="0" borderId="1" xfId="7" applyFont="1" applyBorder="1" applyAlignment="1" applyProtection="1">
      <alignment horizontal="left" inden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20" fillId="0" borderId="12" xfId="7" applyFont="1" applyFill="1" applyBorder="1" applyAlignment="1" applyProtection="1">
      <alignment horizontal="center"/>
    </xf>
    <xf numFmtId="0" fontId="20" fillId="0" borderId="18" xfId="7" applyFont="1" applyFill="1" applyBorder="1" applyAlignment="1" applyProtection="1">
      <alignment horizontal="center"/>
    </xf>
    <xf numFmtId="0" fontId="20" fillId="0" borderId="45" xfId="7" applyFont="1" applyFill="1" applyBorder="1" applyAlignment="1" applyProtection="1">
      <alignment horizontal="center"/>
    </xf>
    <xf numFmtId="0" fontId="21" fillId="0" borderId="53" xfId="7" applyFont="1" applyFill="1" applyBorder="1" applyAlignment="1" applyProtection="1">
      <alignment horizontal="center" vertical="center" wrapText="1"/>
    </xf>
    <xf numFmtId="0" fontId="20" fillId="0" borderId="53" xfId="7" applyFont="1" applyFill="1" applyBorder="1" applyAlignment="1" applyProtection="1">
      <alignment horizontal="center" vertical="center" wrapText="1"/>
    </xf>
    <xf numFmtId="0" fontId="14" fillId="0" borderId="53" xfId="7" applyFont="1" applyBorder="1" applyAlignment="1" applyProtection="1">
      <alignment horizontal="center" vertical="center"/>
    </xf>
    <xf numFmtId="0" fontId="14" fillId="0" borderId="54" xfId="7" applyFont="1" applyBorder="1" applyAlignment="1" applyProtection="1">
      <alignment horizontal="center" vertical="center"/>
    </xf>
    <xf numFmtId="0" fontId="7" fillId="0" borderId="31" xfId="7" applyFont="1" applyBorder="1" applyAlignment="1" applyProtection="1">
      <alignment horizontal="center" vertical="center" wrapText="1"/>
    </xf>
    <xf numFmtId="0" fontId="7" fillId="0" borderId="27" xfId="7" applyFont="1" applyBorder="1" applyAlignment="1" applyProtection="1">
      <alignment horizontal="center" vertical="center" wrapText="1"/>
    </xf>
    <xf numFmtId="0" fontId="7" fillId="0" borderId="49" xfId="7" applyFont="1" applyBorder="1" applyAlignment="1" applyProtection="1">
      <alignment horizontal="center" vertical="center" wrapText="1"/>
    </xf>
    <xf numFmtId="0" fontId="7" fillId="0" borderId="40" xfId="7" applyFont="1" applyBorder="1" applyAlignment="1" applyProtection="1">
      <alignment horizontal="center" vertical="center" wrapText="1"/>
    </xf>
    <xf numFmtId="0" fontId="7" fillId="0" borderId="0" xfId="7" applyFont="1" applyBorder="1" applyAlignment="1" applyProtection="1">
      <alignment horizontal="center" vertical="center" wrapText="1"/>
    </xf>
    <xf numFmtId="0" fontId="7" fillId="0" borderId="50" xfId="7" applyFont="1" applyBorder="1" applyAlignment="1" applyProtection="1">
      <alignment horizontal="center" vertical="center" wrapText="1"/>
    </xf>
    <xf numFmtId="0" fontId="7" fillId="0" borderId="32" xfId="7" applyFont="1" applyBorder="1" applyAlignment="1" applyProtection="1">
      <alignment horizontal="center" vertical="center" wrapText="1"/>
    </xf>
    <xf numFmtId="0" fontId="7" fillId="0" borderId="1" xfId="7" applyFont="1" applyBorder="1" applyAlignment="1" applyProtection="1">
      <alignment horizontal="center" vertical="center" wrapText="1"/>
    </xf>
    <xf numFmtId="0" fontId="7" fillId="0" borderId="51" xfId="7" applyFont="1" applyBorder="1" applyAlignment="1" applyProtection="1">
      <alignment horizontal="center" vertical="center" wrapText="1"/>
    </xf>
    <xf numFmtId="0" fontId="8" fillId="0" borderId="52" xfId="7" applyFont="1" applyFill="1" applyBorder="1" applyAlignment="1" applyProtection="1">
      <alignment horizontal="center"/>
    </xf>
    <xf numFmtId="0" fontId="8" fillId="0" borderId="53" xfId="7" applyFont="1" applyFill="1" applyBorder="1" applyAlignment="1" applyProtection="1">
      <alignment horizontal="center"/>
    </xf>
    <xf numFmtId="0" fontId="8" fillId="0" borderId="26" xfId="7" applyFont="1" applyFill="1" applyBorder="1" applyAlignment="1" applyProtection="1">
      <alignment horizontal="center"/>
    </xf>
    <xf numFmtId="0" fontId="8" fillId="0" borderId="54" xfId="7" applyFont="1" applyFill="1" applyBorder="1" applyAlignment="1" applyProtection="1">
      <alignment horizontal="center"/>
    </xf>
    <xf numFmtId="0" fontId="9" fillId="0" borderId="31" xfId="7" applyFont="1" applyFill="1" applyBorder="1" applyAlignment="1" applyProtection="1">
      <alignment horizontal="center" vertical="center" wrapText="1"/>
    </xf>
    <xf numFmtId="0" fontId="9" fillId="0" borderId="27" xfId="7" applyFont="1" applyFill="1" applyBorder="1" applyAlignment="1" applyProtection="1">
      <alignment horizontal="center" vertical="center" wrapText="1"/>
    </xf>
    <xf numFmtId="0" fontId="9" fillId="0" borderId="28" xfId="7" applyFont="1" applyFill="1" applyBorder="1" applyAlignment="1" applyProtection="1">
      <alignment horizontal="center" vertical="center" wrapText="1"/>
    </xf>
    <xf numFmtId="0" fontId="9" fillId="0" borderId="3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0" fontId="9" fillId="0" borderId="29" xfId="7" applyFont="1" applyFill="1" applyBorder="1" applyAlignment="1" applyProtection="1">
      <alignment horizontal="center" vertical="center" wrapText="1"/>
    </xf>
    <xf numFmtId="0" fontId="20" fillId="0" borderId="26" xfId="7" applyFont="1" applyFill="1" applyBorder="1" applyAlignment="1" applyProtection="1">
      <alignment horizontal="center" vertical="center" wrapText="1"/>
    </xf>
    <xf numFmtId="0" fontId="20" fillId="0" borderId="27" xfId="7" applyFont="1" applyFill="1" applyBorder="1" applyAlignment="1" applyProtection="1">
      <alignment horizontal="center" vertical="center" wrapText="1"/>
    </xf>
    <xf numFmtId="0" fontId="20" fillId="0" borderId="28" xfId="7" applyFont="1" applyFill="1" applyBorder="1" applyAlignment="1" applyProtection="1">
      <alignment horizontal="center" vertical="center" wrapText="1"/>
    </xf>
    <xf numFmtId="0" fontId="20" fillId="0" borderId="3" xfId="7" applyFont="1" applyFill="1" applyBorder="1" applyAlignment="1" applyProtection="1">
      <alignment horizontal="center" vertical="center" wrapText="1"/>
    </xf>
    <xf numFmtId="0" fontId="20" fillId="0" borderId="1" xfId="7" applyFont="1" applyFill="1" applyBorder="1" applyAlignment="1" applyProtection="1">
      <alignment horizontal="center" vertical="center" wrapText="1"/>
    </xf>
    <xf numFmtId="0" fontId="20" fillId="0" borderId="29" xfId="7" applyFont="1" applyFill="1" applyBorder="1" applyAlignment="1" applyProtection="1">
      <alignment horizontal="center" vertical="center" wrapText="1"/>
    </xf>
    <xf numFmtId="0" fontId="9" fillId="0" borderId="26" xfId="7" applyFont="1" applyFill="1" applyBorder="1" applyAlignment="1" applyProtection="1">
      <alignment horizontal="center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5" fillId="0" borderId="1" xfId="7" applyFont="1" applyBorder="1" applyAlignment="1" applyProtection="1">
      <alignment horizontal="left" indent="1"/>
    </xf>
    <xf numFmtId="0" fontId="7" fillId="0" borderId="1" xfId="0" applyFont="1" applyBorder="1" applyAlignment="1" applyProtection="1">
      <alignment horizontal="left" indent="1"/>
    </xf>
  </cellXfs>
  <cellStyles count="8">
    <cellStyle name="Euro" xfId="1"/>
    <cellStyle name="Euro 2" xfId="2"/>
    <cellStyle name="Euro 2 2" xfId="3"/>
    <cellStyle name="Euro 3" xfId="4"/>
    <cellStyle name="Euro_Juzgado 1a. Instancia Militar" xfId="5"/>
    <cellStyle name="Normal" xfId="0" builtinId="0"/>
    <cellStyle name="Normal 2" xfId="6"/>
    <cellStyle name="Normal 2 2" xfId="7"/>
  </cellStyles>
  <dxfs count="1103"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  <name val="Cambria"/>
        <scheme val="none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  <name val="Cambria"/>
        <scheme val="none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  <name val="Cambria"/>
        <scheme val="none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  <name val="Cambria"/>
        <scheme val="none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  <name val="Cambria"/>
        <scheme val="none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  <name val="Cambria"/>
        <scheme val="none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  <name val="Cambria"/>
        <scheme val="none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  <name val="Cambria"/>
        <scheme val="none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  <name val="Cambria"/>
        <scheme val="none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  <name val="Cambria"/>
        <scheme val="none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  <name val="Cambria"/>
        <scheme val="none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  <name val="Cambria"/>
        <scheme val="none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  <name val="Cambria"/>
        <scheme val="none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  <name val="Cambria"/>
        <scheme val="none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  <name val="Cambria"/>
        <scheme val="none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  <name val="Cambria"/>
        <scheme val="none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  <name val="Cambria"/>
        <scheme val="none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  <name val="Cambria"/>
        <scheme val="none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  <name val="Cambria"/>
        <scheme val="none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  <name val="Cambria"/>
        <scheme val="none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  <name val="Cambria"/>
        <scheme val="none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  <name val="Cambria"/>
        <scheme val="none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  <name val="Cambria"/>
        <scheme val="none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i val="0"/>
        <color rgb="FFC00000"/>
        <name val="Cambria"/>
        <scheme val="none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112</xdr:row>
      <xdr:rowOff>76200</xdr:rowOff>
    </xdr:from>
    <xdr:to>
      <xdr:col>21</xdr:col>
      <xdr:colOff>381000</xdr:colOff>
      <xdr:row>114</xdr:row>
      <xdr:rowOff>57150</xdr:rowOff>
    </xdr:to>
    <xdr:pic>
      <xdr:nvPicPr>
        <xdr:cNvPr id="63798" name="48 Imagen">
          <a:extLst>
            <a:ext uri="{FF2B5EF4-FFF2-40B4-BE49-F238E27FC236}">
              <a16:creationId xmlns:a16="http://schemas.microsoft.com/office/drawing/2014/main" id="{3F088BFD-2B32-449A-8C79-47C6939AB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8011775"/>
          <a:ext cx="3095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21</xdr:col>
      <xdr:colOff>361950</xdr:colOff>
      <xdr:row>3</xdr:row>
      <xdr:rowOff>180975</xdr:rowOff>
    </xdr:to>
    <xdr:grpSp>
      <xdr:nvGrpSpPr>
        <xdr:cNvPr id="63799" name="Grupo 1">
          <a:extLst>
            <a:ext uri="{FF2B5EF4-FFF2-40B4-BE49-F238E27FC236}">
              <a16:creationId xmlns:a16="http://schemas.microsoft.com/office/drawing/2014/main" id="{92A7AE32-FEFE-425B-B299-6D1A024BA4FA}"/>
            </a:ext>
          </a:extLst>
        </xdr:cNvPr>
        <xdr:cNvGrpSpPr>
          <a:grpSpLocks/>
        </xdr:cNvGrpSpPr>
      </xdr:nvGrpSpPr>
      <xdr:grpSpPr bwMode="auto">
        <a:xfrm>
          <a:off x="0" y="0"/>
          <a:ext cx="6410325" cy="704850"/>
          <a:chOff x="0" y="0"/>
          <a:chExt cx="6420642" cy="702079"/>
        </a:xfrm>
      </xdr:grpSpPr>
      <xdr:grpSp>
        <xdr:nvGrpSpPr>
          <xdr:cNvPr id="63800" name="44 Grupo">
            <a:extLst>
              <a:ext uri="{FF2B5EF4-FFF2-40B4-BE49-F238E27FC236}">
                <a16:creationId xmlns:a16="http://schemas.microsoft.com/office/drawing/2014/main" id="{3E13C2E7-989E-4EF0-990D-2F97FC6A69A2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374423" cy="520212"/>
            <a:chOff x="0" y="0"/>
            <a:chExt cx="6368143" cy="503490"/>
          </a:xfrm>
        </xdr:grpSpPr>
        <xdr:pic>
          <xdr:nvPicPr>
            <xdr:cNvPr id="63802" name="Picture 56">
              <a:extLst>
                <a:ext uri="{FF2B5EF4-FFF2-40B4-BE49-F238E27FC236}">
                  <a16:creationId xmlns:a16="http://schemas.microsoft.com/office/drawing/2014/main" id="{7B7A5529-DAC3-4602-8F6E-436C6E3D63D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891234" y="26500"/>
              <a:ext cx="476909" cy="45714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" name="Text Box 57">
              <a:extLst>
                <a:ext uri="{FF2B5EF4-FFF2-40B4-BE49-F238E27FC236}">
                  <a16:creationId xmlns:a16="http://schemas.microsoft.com/office/drawing/2014/main" id="{C8DE1E84-5753-49B4-9410-7D5DE3802DA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86077" y="91826"/>
              <a:ext cx="2354140" cy="32139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5" name="Text Box 58">
              <a:extLst>
                <a:ext uri="{FF2B5EF4-FFF2-40B4-BE49-F238E27FC236}">
                  <a16:creationId xmlns:a16="http://schemas.microsoft.com/office/drawing/2014/main" id="{FB6E0CCF-36F8-4B62-B2A9-F2241A4889D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02393" y="55096"/>
              <a:ext cx="2735377" cy="4315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63805" name="Group 59">
              <a:extLst>
                <a:ext uri="{FF2B5EF4-FFF2-40B4-BE49-F238E27FC236}">
                  <a16:creationId xmlns:a16="http://schemas.microsoft.com/office/drawing/2014/main" id="{14280DE5-2523-4E9A-B6E1-C28BCD7B228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561070" cy="503490"/>
              <a:chOff x="1731" y="1403"/>
              <a:chExt cx="6117" cy="4910"/>
            </a:xfrm>
          </xdr:grpSpPr>
          <xdr:pic>
            <xdr:nvPicPr>
              <xdr:cNvPr id="63806" name="Picture 60" descr="logo CNJ2">
                <a:extLst>
                  <a:ext uri="{FF2B5EF4-FFF2-40B4-BE49-F238E27FC236}">
                    <a16:creationId xmlns:a16="http://schemas.microsoft.com/office/drawing/2014/main" id="{26684474-EA78-4A4D-921F-9FD6D851E95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731" y="1403"/>
                <a:ext cx="6117" cy="49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63807" name="Oval 61">
                <a:extLst>
                  <a:ext uri="{FF2B5EF4-FFF2-40B4-BE49-F238E27FC236}">
                    <a16:creationId xmlns:a16="http://schemas.microsoft.com/office/drawing/2014/main" id="{DDD53860-0814-4D60-8148-E44EE1EF789F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78" y="1782"/>
                <a:ext cx="4867" cy="426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sp macro="" textlink="">
        <xdr:nvSpPr>
          <xdr:cNvPr id="10" name="9 CuadroTexto">
            <a:extLst>
              <a:ext uri="{FF2B5EF4-FFF2-40B4-BE49-F238E27FC236}">
                <a16:creationId xmlns:a16="http://schemas.microsoft.com/office/drawing/2014/main" id="{069E0D21-8C4E-499A-991D-0CDEF848E0D6}"/>
              </a:ext>
            </a:extLst>
          </xdr:cNvPr>
          <xdr:cNvSpPr txBox="1"/>
        </xdr:nvSpPr>
        <xdr:spPr>
          <a:xfrm>
            <a:off x="5695577" y="493353"/>
            <a:ext cx="725065" cy="2087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SV" sz="800"/>
              <a:t>Versión 2014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112</xdr:row>
      <xdr:rowOff>76200</xdr:rowOff>
    </xdr:from>
    <xdr:to>
      <xdr:col>21</xdr:col>
      <xdr:colOff>381000</xdr:colOff>
      <xdr:row>114</xdr:row>
      <xdr:rowOff>57150</xdr:rowOff>
    </xdr:to>
    <xdr:pic>
      <xdr:nvPicPr>
        <xdr:cNvPr id="64802" name="8 Imagen">
          <a:extLst>
            <a:ext uri="{FF2B5EF4-FFF2-40B4-BE49-F238E27FC236}">
              <a16:creationId xmlns:a16="http://schemas.microsoft.com/office/drawing/2014/main" id="{A3C3ADC2-B43E-43DF-A0CE-0F702FA74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8011775"/>
          <a:ext cx="3095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21</xdr:col>
      <xdr:colOff>361950</xdr:colOff>
      <xdr:row>3</xdr:row>
      <xdr:rowOff>180975</xdr:rowOff>
    </xdr:to>
    <xdr:grpSp>
      <xdr:nvGrpSpPr>
        <xdr:cNvPr id="64803" name="Grupo 10">
          <a:extLst>
            <a:ext uri="{FF2B5EF4-FFF2-40B4-BE49-F238E27FC236}">
              <a16:creationId xmlns:a16="http://schemas.microsoft.com/office/drawing/2014/main" id="{74C54A1B-DA8B-4C37-8CD6-486D8E197933}"/>
            </a:ext>
          </a:extLst>
        </xdr:cNvPr>
        <xdr:cNvGrpSpPr>
          <a:grpSpLocks/>
        </xdr:cNvGrpSpPr>
      </xdr:nvGrpSpPr>
      <xdr:grpSpPr bwMode="auto">
        <a:xfrm>
          <a:off x="0" y="0"/>
          <a:ext cx="6410325" cy="704850"/>
          <a:chOff x="0" y="0"/>
          <a:chExt cx="6420642" cy="702079"/>
        </a:xfrm>
      </xdr:grpSpPr>
      <xdr:grpSp>
        <xdr:nvGrpSpPr>
          <xdr:cNvPr id="64804" name="44 Grupo">
            <a:extLst>
              <a:ext uri="{FF2B5EF4-FFF2-40B4-BE49-F238E27FC236}">
                <a16:creationId xmlns:a16="http://schemas.microsoft.com/office/drawing/2014/main" id="{E5ED98EC-A96C-42E9-8840-AFFAB56D9717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374423" cy="520212"/>
            <a:chOff x="0" y="0"/>
            <a:chExt cx="6368143" cy="503490"/>
          </a:xfrm>
        </xdr:grpSpPr>
        <xdr:pic>
          <xdr:nvPicPr>
            <xdr:cNvPr id="64806" name="Picture 56">
              <a:extLst>
                <a:ext uri="{FF2B5EF4-FFF2-40B4-BE49-F238E27FC236}">
                  <a16:creationId xmlns:a16="http://schemas.microsoft.com/office/drawing/2014/main" id="{25503534-CFB6-4917-BC32-F6FB1703AB6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891234" y="26500"/>
              <a:ext cx="476909" cy="45714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5" name="Text Box 57">
              <a:extLst>
                <a:ext uri="{FF2B5EF4-FFF2-40B4-BE49-F238E27FC236}">
                  <a16:creationId xmlns:a16="http://schemas.microsoft.com/office/drawing/2014/main" id="{25575589-AD6C-4F31-B0BE-B5D7194D943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86077" y="91826"/>
              <a:ext cx="2354140" cy="32139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16" name="Text Box 58">
              <a:extLst>
                <a:ext uri="{FF2B5EF4-FFF2-40B4-BE49-F238E27FC236}">
                  <a16:creationId xmlns:a16="http://schemas.microsoft.com/office/drawing/2014/main" id="{C714E421-7F64-4D9E-948E-C95157AB115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02393" y="55096"/>
              <a:ext cx="2735377" cy="4315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64809" name="Group 59">
              <a:extLst>
                <a:ext uri="{FF2B5EF4-FFF2-40B4-BE49-F238E27FC236}">
                  <a16:creationId xmlns:a16="http://schemas.microsoft.com/office/drawing/2014/main" id="{0294FFC4-ED2F-45E6-A4BA-D8CF6C1DF4D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561070" cy="503490"/>
              <a:chOff x="1731" y="1403"/>
              <a:chExt cx="6117" cy="4910"/>
            </a:xfrm>
          </xdr:grpSpPr>
          <xdr:pic>
            <xdr:nvPicPr>
              <xdr:cNvPr id="64810" name="Picture 60" descr="logo CNJ2">
                <a:extLst>
                  <a:ext uri="{FF2B5EF4-FFF2-40B4-BE49-F238E27FC236}">
                    <a16:creationId xmlns:a16="http://schemas.microsoft.com/office/drawing/2014/main" id="{FCC6C387-43BD-4E82-B871-74957B7A076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731" y="1403"/>
                <a:ext cx="6117" cy="49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64811" name="Oval 61">
                <a:extLst>
                  <a:ext uri="{FF2B5EF4-FFF2-40B4-BE49-F238E27FC236}">
                    <a16:creationId xmlns:a16="http://schemas.microsoft.com/office/drawing/2014/main" id="{E5120916-EA93-491C-9B56-32634120508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78" y="1782"/>
                <a:ext cx="4867" cy="426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sp macro="" textlink="">
        <xdr:nvSpPr>
          <xdr:cNvPr id="13" name="9 CuadroTexto">
            <a:extLst>
              <a:ext uri="{FF2B5EF4-FFF2-40B4-BE49-F238E27FC236}">
                <a16:creationId xmlns:a16="http://schemas.microsoft.com/office/drawing/2014/main" id="{B76F0557-CC6D-428A-897C-25985D46AF2B}"/>
              </a:ext>
            </a:extLst>
          </xdr:cNvPr>
          <xdr:cNvSpPr txBox="1"/>
        </xdr:nvSpPr>
        <xdr:spPr>
          <a:xfrm>
            <a:off x="5695577" y="493353"/>
            <a:ext cx="725065" cy="2087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SV" sz="800"/>
              <a:t>Versión 2014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112</xdr:row>
      <xdr:rowOff>76200</xdr:rowOff>
    </xdr:from>
    <xdr:to>
      <xdr:col>21</xdr:col>
      <xdr:colOff>381000</xdr:colOff>
      <xdr:row>114</xdr:row>
      <xdr:rowOff>57150</xdr:rowOff>
    </xdr:to>
    <xdr:pic>
      <xdr:nvPicPr>
        <xdr:cNvPr id="65799" name="8 Imagen">
          <a:extLst>
            <a:ext uri="{FF2B5EF4-FFF2-40B4-BE49-F238E27FC236}">
              <a16:creationId xmlns:a16="http://schemas.microsoft.com/office/drawing/2014/main" id="{45FFC115-B3CF-4804-9566-778AEDBAA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8011775"/>
          <a:ext cx="3095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21</xdr:col>
      <xdr:colOff>361950</xdr:colOff>
      <xdr:row>3</xdr:row>
      <xdr:rowOff>180975</xdr:rowOff>
    </xdr:to>
    <xdr:grpSp>
      <xdr:nvGrpSpPr>
        <xdr:cNvPr id="65800" name="Grupo 10">
          <a:extLst>
            <a:ext uri="{FF2B5EF4-FFF2-40B4-BE49-F238E27FC236}">
              <a16:creationId xmlns:a16="http://schemas.microsoft.com/office/drawing/2014/main" id="{AC40DCD2-AC3F-4A39-A4FF-3C04183744C2}"/>
            </a:ext>
          </a:extLst>
        </xdr:cNvPr>
        <xdr:cNvGrpSpPr>
          <a:grpSpLocks/>
        </xdr:cNvGrpSpPr>
      </xdr:nvGrpSpPr>
      <xdr:grpSpPr bwMode="auto">
        <a:xfrm>
          <a:off x="0" y="0"/>
          <a:ext cx="6410325" cy="704850"/>
          <a:chOff x="0" y="0"/>
          <a:chExt cx="6420642" cy="702079"/>
        </a:xfrm>
      </xdr:grpSpPr>
      <xdr:grpSp>
        <xdr:nvGrpSpPr>
          <xdr:cNvPr id="65801" name="44 Grupo">
            <a:extLst>
              <a:ext uri="{FF2B5EF4-FFF2-40B4-BE49-F238E27FC236}">
                <a16:creationId xmlns:a16="http://schemas.microsoft.com/office/drawing/2014/main" id="{FDD02762-EC2B-448C-AF9D-43A7DE01CF83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374423" cy="520212"/>
            <a:chOff x="0" y="0"/>
            <a:chExt cx="6368143" cy="503490"/>
          </a:xfrm>
        </xdr:grpSpPr>
        <xdr:pic>
          <xdr:nvPicPr>
            <xdr:cNvPr id="65803" name="Picture 56">
              <a:extLst>
                <a:ext uri="{FF2B5EF4-FFF2-40B4-BE49-F238E27FC236}">
                  <a16:creationId xmlns:a16="http://schemas.microsoft.com/office/drawing/2014/main" id="{782778F3-CEF9-42F9-98C5-7EF8FD99088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891234" y="26500"/>
              <a:ext cx="476909" cy="45714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5" name="Text Box 57">
              <a:extLst>
                <a:ext uri="{FF2B5EF4-FFF2-40B4-BE49-F238E27FC236}">
                  <a16:creationId xmlns:a16="http://schemas.microsoft.com/office/drawing/2014/main" id="{ED8B5B26-20D2-46DD-9B08-51E2B02AAF8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86077" y="91826"/>
              <a:ext cx="2354140" cy="32139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16" name="Text Box 58">
              <a:extLst>
                <a:ext uri="{FF2B5EF4-FFF2-40B4-BE49-F238E27FC236}">
                  <a16:creationId xmlns:a16="http://schemas.microsoft.com/office/drawing/2014/main" id="{BBD39CA3-778B-4032-8681-E4CD93CBF81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02393" y="55096"/>
              <a:ext cx="2735377" cy="4315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65806" name="Group 59">
              <a:extLst>
                <a:ext uri="{FF2B5EF4-FFF2-40B4-BE49-F238E27FC236}">
                  <a16:creationId xmlns:a16="http://schemas.microsoft.com/office/drawing/2014/main" id="{1536FA8E-C26D-45BD-BF61-B80E57F838A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561070" cy="503490"/>
              <a:chOff x="1731" y="1403"/>
              <a:chExt cx="6117" cy="4910"/>
            </a:xfrm>
          </xdr:grpSpPr>
          <xdr:pic>
            <xdr:nvPicPr>
              <xdr:cNvPr id="65807" name="Picture 60" descr="logo CNJ2">
                <a:extLst>
                  <a:ext uri="{FF2B5EF4-FFF2-40B4-BE49-F238E27FC236}">
                    <a16:creationId xmlns:a16="http://schemas.microsoft.com/office/drawing/2014/main" id="{6EC2C755-1F74-44BD-9C91-12F85D1A3C0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731" y="1403"/>
                <a:ext cx="6117" cy="49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65808" name="Oval 61">
                <a:extLst>
                  <a:ext uri="{FF2B5EF4-FFF2-40B4-BE49-F238E27FC236}">
                    <a16:creationId xmlns:a16="http://schemas.microsoft.com/office/drawing/2014/main" id="{6BFECD6C-5239-43CB-BB4C-AA231F10D8E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78" y="1782"/>
                <a:ext cx="4867" cy="426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sp macro="" textlink="">
        <xdr:nvSpPr>
          <xdr:cNvPr id="13" name="9 CuadroTexto">
            <a:extLst>
              <a:ext uri="{FF2B5EF4-FFF2-40B4-BE49-F238E27FC236}">
                <a16:creationId xmlns:a16="http://schemas.microsoft.com/office/drawing/2014/main" id="{3A39211D-0D09-4364-94AC-BDC837166D8A}"/>
              </a:ext>
            </a:extLst>
          </xdr:cNvPr>
          <xdr:cNvSpPr txBox="1"/>
        </xdr:nvSpPr>
        <xdr:spPr>
          <a:xfrm>
            <a:off x="5695577" y="493353"/>
            <a:ext cx="725065" cy="2087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SV" sz="800"/>
              <a:t>Versión 2014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112</xdr:row>
      <xdr:rowOff>76200</xdr:rowOff>
    </xdr:from>
    <xdr:to>
      <xdr:col>21</xdr:col>
      <xdr:colOff>381000</xdr:colOff>
      <xdr:row>114</xdr:row>
      <xdr:rowOff>57150</xdr:rowOff>
    </xdr:to>
    <xdr:pic>
      <xdr:nvPicPr>
        <xdr:cNvPr id="73991" name="8 Imagen">
          <a:extLst>
            <a:ext uri="{FF2B5EF4-FFF2-40B4-BE49-F238E27FC236}">
              <a16:creationId xmlns:a16="http://schemas.microsoft.com/office/drawing/2014/main" id="{FE77218F-A9AF-43AE-9AB1-394A12C2E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8011775"/>
          <a:ext cx="3095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21</xdr:col>
      <xdr:colOff>361950</xdr:colOff>
      <xdr:row>3</xdr:row>
      <xdr:rowOff>180975</xdr:rowOff>
    </xdr:to>
    <xdr:grpSp>
      <xdr:nvGrpSpPr>
        <xdr:cNvPr id="73992" name="Grupo 10">
          <a:extLst>
            <a:ext uri="{FF2B5EF4-FFF2-40B4-BE49-F238E27FC236}">
              <a16:creationId xmlns:a16="http://schemas.microsoft.com/office/drawing/2014/main" id="{6F9EFBDE-2679-4B68-B675-2219C7D75CA5}"/>
            </a:ext>
          </a:extLst>
        </xdr:cNvPr>
        <xdr:cNvGrpSpPr>
          <a:grpSpLocks/>
        </xdr:cNvGrpSpPr>
      </xdr:nvGrpSpPr>
      <xdr:grpSpPr bwMode="auto">
        <a:xfrm>
          <a:off x="0" y="0"/>
          <a:ext cx="6410325" cy="704850"/>
          <a:chOff x="0" y="0"/>
          <a:chExt cx="6420642" cy="702079"/>
        </a:xfrm>
      </xdr:grpSpPr>
      <xdr:grpSp>
        <xdr:nvGrpSpPr>
          <xdr:cNvPr id="73993" name="44 Grupo">
            <a:extLst>
              <a:ext uri="{FF2B5EF4-FFF2-40B4-BE49-F238E27FC236}">
                <a16:creationId xmlns:a16="http://schemas.microsoft.com/office/drawing/2014/main" id="{9969565E-7E57-45CD-BF65-FE7EEB3D6FF7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374423" cy="520212"/>
            <a:chOff x="0" y="0"/>
            <a:chExt cx="6368143" cy="503490"/>
          </a:xfrm>
        </xdr:grpSpPr>
        <xdr:pic>
          <xdr:nvPicPr>
            <xdr:cNvPr id="73995" name="Picture 56">
              <a:extLst>
                <a:ext uri="{FF2B5EF4-FFF2-40B4-BE49-F238E27FC236}">
                  <a16:creationId xmlns:a16="http://schemas.microsoft.com/office/drawing/2014/main" id="{2BB6B8A5-4231-4420-8CFA-3CD90C3362E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891234" y="26500"/>
              <a:ext cx="476909" cy="45714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5" name="Text Box 57">
              <a:extLst>
                <a:ext uri="{FF2B5EF4-FFF2-40B4-BE49-F238E27FC236}">
                  <a16:creationId xmlns:a16="http://schemas.microsoft.com/office/drawing/2014/main" id="{C5B0F762-DDE2-4477-A30C-50AD9429863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86077" y="91826"/>
              <a:ext cx="2354140" cy="32139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16" name="Text Box 58">
              <a:extLst>
                <a:ext uri="{FF2B5EF4-FFF2-40B4-BE49-F238E27FC236}">
                  <a16:creationId xmlns:a16="http://schemas.microsoft.com/office/drawing/2014/main" id="{AF50374E-8F91-41FB-871F-FDB5B3C200D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02393" y="55096"/>
              <a:ext cx="2735377" cy="4315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73998" name="Group 59">
              <a:extLst>
                <a:ext uri="{FF2B5EF4-FFF2-40B4-BE49-F238E27FC236}">
                  <a16:creationId xmlns:a16="http://schemas.microsoft.com/office/drawing/2014/main" id="{CBEAF37F-1EC3-485E-B1B4-F42B2B1CA6A8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561070" cy="503490"/>
              <a:chOff x="1731" y="1403"/>
              <a:chExt cx="6117" cy="4910"/>
            </a:xfrm>
          </xdr:grpSpPr>
          <xdr:pic>
            <xdr:nvPicPr>
              <xdr:cNvPr id="73999" name="Picture 60" descr="logo CNJ2">
                <a:extLst>
                  <a:ext uri="{FF2B5EF4-FFF2-40B4-BE49-F238E27FC236}">
                    <a16:creationId xmlns:a16="http://schemas.microsoft.com/office/drawing/2014/main" id="{DE2B5CF6-6E5E-4078-AF70-58763C59F6E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731" y="1403"/>
                <a:ext cx="6117" cy="49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74000" name="Oval 61">
                <a:extLst>
                  <a:ext uri="{FF2B5EF4-FFF2-40B4-BE49-F238E27FC236}">
                    <a16:creationId xmlns:a16="http://schemas.microsoft.com/office/drawing/2014/main" id="{B2DD94AB-54B2-4371-AB9B-42881B57A53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78" y="1782"/>
                <a:ext cx="4867" cy="426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sp macro="" textlink="">
        <xdr:nvSpPr>
          <xdr:cNvPr id="13" name="9 CuadroTexto">
            <a:extLst>
              <a:ext uri="{FF2B5EF4-FFF2-40B4-BE49-F238E27FC236}">
                <a16:creationId xmlns:a16="http://schemas.microsoft.com/office/drawing/2014/main" id="{0BF9696D-941A-4CEA-8674-0B7E99EACF99}"/>
              </a:ext>
            </a:extLst>
          </xdr:cNvPr>
          <xdr:cNvSpPr txBox="1"/>
        </xdr:nvSpPr>
        <xdr:spPr>
          <a:xfrm>
            <a:off x="5695577" y="493353"/>
            <a:ext cx="725065" cy="2087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SV" sz="800"/>
              <a:t>Versión 2014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112</xdr:row>
      <xdr:rowOff>76200</xdr:rowOff>
    </xdr:from>
    <xdr:to>
      <xdr:col>21</xdr:col>
      <xdr:colOff>381000</xdr:colOff>
      <xdr:row>114</xdr:row>
      <xdr:rowOff>57150</xdr:rowOff>
    </xdr:to>
    <xdr:pic>
      <xdr:nvPicPr>
        <xdr:cNvPr id="75015" name="8 Imagen">
          <a:extLst>
            <a:ext uri="{FF2B5EF4-FFF2-40B4-BE49-F238E27FC236}">
              <a16:creationId xmlns:a16="http://schemas.microsoft.com/office/drawing/2014/main" id="{37492A34-8D4F-439A-8230-371AFD49C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8011775"/>
          <a:ext cx="3095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21</xdr:col>
      <xdr:colOff>361950</xdr:colOff>
      <xdr:row>3</xdr:row>
      <xdr:rowOff>180975</xdr:rowOff>
    </xdr:to>
    <xdr:grpSp>
      <xdr:nvGrpSpPr>
        <xdr:cNvPr id="75016" name="Grupo 10">
          <a:extLst>
            <a:ext uri="{FF2B5EF4-FFF2-40B4-BE49-F238E27FC236}">
              <a16:creationId xmlns:a16="http://schemas.microsoft.com/office/drawing/2014/main" id="{9E154529-04CC-4FBD-9FA5-A4108902DA7F}"/>
            </a:ext>
          </a:extLst>
        </xdr:cNvPr>
        <xdr:cNvGrpSpPr>
          <a:grpSpLocks/>
        </xdr:cNvGrpSpPr>
      </xdr:nvGrpSpPr>
      <xdr:grpSpPr bwMode="auto">
        <a:xfrm>
          <a:off x="0" y="0"/>
          <a:ext cx="6410325" cy="704850"/>
          <a:chOff x="0" y="0"/>
          <a:chExt cx="6420642" cy="702079"/>
        </a:xfrm>
      </xdr:grpSpPr>
      <xdr:grpSp>
        <xdr:nvGrpSpPr>
          <xdr:cNvPr id="75017" name="44 Grupo">
            <a:extLst>
              <a:ext uri="{FF2B5EF4-FFF2-40B4-BE49-F238E27FC236}">
                <a16:creationId xmlns:a16="http://schemas.microsoft.com/office/drawing/2014/main" id="{4F715A10-5E3D-4FEF-84F2-0837D8A55735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374423" cy="520212"/>
            <a:chOff x="0" y="0"/>
            <a:chExt cx="6368143" cy="503490"/>
          </a:xfrm>
        </xdr:grpSpPr>
        <xdr:pic>
          <xdr:nvPicPr>
            <xdr:cNvPr id="75019" name="Picture 56">
              <a:extLst>
                <a:ext uri="{FF2B5EF4-FFF2-40B4-BE49-F238E27FC236}">
                  <a16:creationId xmlns:a16="http://schemas.microsoft.com/office/drawing/2014/main" id="{475DAD16-9DF0-4EA5-8F20-06F9E8C56C0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891234" y="26500"/>
              <a:ext cx="476909" cy="45714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5" name="Text Box 57">
              <a:extLst>
                <a:ext uri="{FF2B5EF4-FFF2-40B4-BE49-F238E27FC236}">
                  <a16:creationId xmlns:a16="http://schemas.microsoft.com/office/drawing/2014/main" id="{84F0FD8B-7CC8-4BDE-8932-D540DC57D04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86077" y="91826"/>
              <a:ext cx="2354140" cy="32139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16" name="Text Box 58">
              <a:extLst>
                <a:ext uri="{FF2B5EF4-FFF2-40B4-BE49-F238E27FC236}">
                  <a16:creationId xmlns:a16="http://schemas.microsoft.com/office/drawing/2014/main" id="{0EB11AE6-C94D-4D9C-885A-FD81C4A3CDD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02393" y="55096"/>
              <a:ext cx="2735377" cy="4315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75022" name="Group 59">
              <a:extLst>
                <a:ext uri="{FF2B5EF4-FFF2-40B4-BE49-F238E27FC236}">
                  <a16:creationId xmlns:a16="http://schemas.microsoft.com/office/drawing/2014/main" id="{1BC53F5F-5F00-42C4-94A1-9966C88BEFAB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561070" cy="503490"/>
              <a:chOff x="1731" y="1403"/>
              <a:chExt cx="6117" cy="4910"/>
            </a:xfrm>
          </xdr:grpSpPr>
          <xdr:pic>
            <xdr:nvPicPr>
              <xdr:cNvPr id="75023" name="Picture 60" descr="logo CNJ2">
                <a:extLst>
                  <a:ext uri="{FF2B5EF4-FFF2-40B4-BE49-F238E27FC236}">
                    <a16:creationId xmlns:a16="http://schemas.microsoft.com/office/drawing/2014/main" id="{7D415769-82F6-42D8-A1CD-7C47D5554C0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731" y="1403"/>
                <a:ext cx="6117" cy="49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75024" name="Oval 61">
                <a:extLst>
                  <a:ext uri="{FF2B5EF4-FFF2-40B4-BE49-F238E27FC236}">
                    <a16:creationId xmlns:a16="http://schemas.microsoft.com/office/drawing/2014/main" id="{348F0411-16C2-4086-B5B2-06EF2F61359A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78" y="1782"/>
                <a:ext cx="4867" cy="426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sp macro="" textlink="">
        <xdr:nvSpPr>
          <xdr:cNvPr id="13" name="9 CuadroTexto">
            <a:extLst>
              <a:ext uri="{FF2B5EF4-FFF2-40B4-BE49-F238E27FC236}">
                <a16:creationId xmlns:a16="http://schemas.microsoft.com/office/drawing/2014/main" id="{4D6A8646-DE1F-4507-B470-A638459AAD74}"/>
              </a:ext>
            </a:extLst>
          </xdr:cNvPr>
          <xdr:cNvSpPr txBox="1"/>
        </xdr:nvSpPr>
        <xdr:spPr>
          <a:xfrm>
            <a:off x="5695577" y="493353"/>
            <a:ext cx="725065" cy="2087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SV" sz="800"/>
              <a:t>Versión 2014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112</xdr:row>
      <xdr:rowOff>76200</xdr:rowOff>
    </xdr:from>
    <xdr:to>
      <xdr:col>21</xdr:col>
      <xdr:colOff>381000</xdr:colOff>
      <xdr:row>114</xdr:row>
      <xdr:rowOff>57150</xdr:rowOff>
    </xdr:to>
    <xdr:pic>
      <xdr:nvPicPr>
        <xdr:cNvPr id="71943" name="8 Imagen">
          <a:extLst>
            <a:ext uri="{FF2B5EF4-FFF2-40B4-BE49-F238E27FC236}">
              <a16:creationId xmlns:a16="http://schemas.microsoft.com/office/drawing/2014/main" id="{FCD157C8-5A15-4BF4-859F-E917BD8EF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8011775"/>
          <a:ext cx="3095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21</xdr:col>
      <xdr:colOff>361950</xdr:colOff>
      <xdr:row>3</xdr:row>
      <xdr:rowOff>180975</xdr:rowOff>
    </xdr:to>
    <xdr:grpSp>
      <xdr:nvGrpSpPr>
        <xdr:cNvPr id="71944" name="Grupo 10">
          <a:extLst>
            <a:ext uri="{FF2B5EF4-FFF2-40B4-BE49-F238E27FC236}">
              <a16:creationId xmlns:a16="http://schemas.microsoft.com/office/drawing/2014/main" id="{52F52BBE-F833-484B-B1E4-0888EC2980A7}"/>
            </a:ext>
          </a:extLst>
        </xdr:cNvPr>
        <xdr:cNvGrpSpPr>
          <a:grpSpLocks/>
        </xdr:cNvGrpSpPr>
      </xdr:nvGrpSpPr>
      <xdr:grpSpPr bwMode="auto">
        <a:xfrm>
          <a:off x="0" y="0"/>
          <a:ext cx="6410325" cy="704850"/>
          <a:chOff x="0" y="0"/>
          <a:chExt cx="6420642" cy="702079"/>
        </a:xfrm>
      </xdr:grpSpPr>
      <xdr:grpSp>
        <xdr:nvGrpSpPr>
          <xdr:cNvPr id="71945" name="44 Grupo">
            <a:extLst>
              <a:ext uri="{FF2B5EF4-FFF2-40B4-BE49-F238E27FC236}">
                <a16:creationId xmlns:a16="http://schemas.microsoft.com/office/drawing/2014/main" id="{0C5AC5A4-9276-4864-A5FB-7CB5C64CC01B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374423" cy="520212"/>
            <a:chOff x="0" y="0"/>
            <a:chExt cx="6368143" cy="503490"/>
          </a:xfrm>
        </xdr:grpSpPr>
        <xdr:pic>
          <xdr:nvPicPr>
            <xdr:cNvPr id="71947" name="Picture 56">
              <a:extLst>
                <a:ext uri="{FF2B5EF4-FFF2-40B4-BE49-F238E27FC236}">
                  <a16:creationId xmlns:a16="http://schemas.microsoft.com/office/drawing/2014/main" id="{F9C9072D-D1BC-4F80-A9E2-A049697977E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891234" y="26500"/>
              <a:ext cx="476909" cy="45714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5" name="Text Box 57">
              <a:extLst>
                <a:ext uri="{FF2B5EF4-FFF2-40B4-BE49-F238E27FC236}">
                  <a16:creationId xmlns:a16="http://schemas.microsoft.com/office/drawing/2014/main" id="{51C06F27-6D0F-4CA7-A995-6910B2817E8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86077" y="91826"/>
              <a:ext cx="2354140" cy="32139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16" name="Text Box 58">
              <a:extLst>
                <a:ext uri="{FF2B5EF4-FFF2-40B4-BE49-F238E27FC236}">
                  <a16:creationId xmlns:a16="http://schemas.microsoft.com/office/drawing/2014/main" id="{CE4563D7-B917-4453-B87B-580BAA13229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02393" y="55096"/>
              <a:ext cx="2735377" cy="4315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71950" name="Group 59">
              <a:extLst>
                <a:ext uri="{FF2B5EF4-FFF2-40B4-BE49-F238E27FC236}">
                  <a16:creationId xmlns:a16="http://schemas.microsoft.com/office/drawing/2014/main" id="{AA29F315-E2B8-4877-998F-EEA2B15CCA2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561070" cy="503490"/>
              <a:chOff x="1731" y="1403"/>
              <a:chExt cx="6117" cy="4910"/>
            </a:xfrm>
          </xdr:grpSpPr>
          <xdr:pic>
            <xdr:nvPicPr>
              <xdr:cNvPr id="71951" name="Picture 60" descr="logo CNJ2">
                <a:extLst>
                  <a:ext uri="{FF2B5EF4-FFF2-40B4-BE49-F238E27FC236}">
                    <a16:creationId xmlns:a16="http://schemas.microsoft.com/office/drawing/2014/main" id="{F0F5E971-B8A3-4C49-BEAF-A8F397705E8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731" y="1403"/>
                <a:ext cx="6117" cy="49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71952" name="Oval 61">
                <a:extLst>
                  <a:ext uri="{FF2B5EF4-FFF2-40B4-BE49-F238E27FC236}">
                    <a16:creationId xmlns:a16="http://schemas.microsoft.com/office/drawing/2014/main" id="{A4EDBD08-45E9-4445-B0CE-447DA639DEB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78" y="1782"/>
                <a:ext cx="4867" cy="426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sp macro="" textlink="">
        <xdr:nvSpPr>
          <xdr:cNvPr id="13" name="9 CuadroTexto">
            <a:extLst>
              <a:ext uri="{FF2B5EF4-FFF2-40B4-BE49-F238E27FC236}">
                <a16:creationId xmlns:a16="http://schemas.microsoft.com/office/drawing/2014/main" id="{7EBDF89A-2162-40A3-A5F1-8502C2DB1105}"/>
              </a:ext>
            </a:extLst>
          </xdr:cNvPr>
          <xdr:cNvSpPr txBox="1"/>
        </xdr:nvSpPr>
        <xdr:spPr>
          <a:xfrm>
            <a:off x="5695577" y="493353"/>
            <a:ext cx="725065" cy="2087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SV" sz="800"/>
              <a:t>Versión 2014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112</xdr:row>
      <xdr:rowOff>76200</xdr:rowOff>
    </xdr:from>
    <xdr:to>
      <xdr:col>21</xdr:col>
      <xdr:colOff>381000</xdr:colOff>
      <xdr:row>114</xdr:row>
      <xdr:rowOff>57150</xdr:rowOff>
    </xdr:to>
    <xdr:pic>
      <xdr:nvPicPr>
        <xdr:cNvPr id="72967" name="8 Imagen">
          <a:extLst>
            <a:ext uri="{FF2B5EF4-FFF2-40B4-BE49-F238E27FC236}">
              <a16:creationId xmlns:a16="http://schemas.microsoft.com/office/drawing/2014/main" id="{19EC6436-CEF4-4371-99E0-124C4FFD2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8011775"/>
          <a:ext cx="3095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21</xdr:col>
      <xdr:colOff>361950</xdr:colOff>
      <xdr:row>3</xdr:row>
      <xdr:rowOff>180975</xdr:rowOff>
    </xdr:to>
    <xdr:grpSp>
      <xdr:nvGrpSpPr>
        <xdr:cNvPr id="72968" name="Grupo 10">
          <a:extLst>
            <a:ext uri="{FF2B5EF4-FFF2-40B4-BE49-F238E27FC236}">
              <a16:creationId xmlns:a16="http://schemas.microsoft.com/office/drawing/2014/main" id="{0A11C6FB-64DD-4678-9A91-89564CE9A912}"/>
            </a:ext>
          </a:extLst>
        </xdr:cNvPr>
        <xdr:cNvGrpSpPr>
          <a:grpSpLocks/>
        </xdr:cNvGrpSpPr>
      </xdr:nvGrpSpPr>
      <xdr:grpSpPr bwMode="auto">
        <a:xfrm>
          <a:off x="0" y="0"/>
          <a:ext cx="6410325" cy="704850"/>
          <a:chOff x="0" y="0"/>
          <a:chExt cx="6420642" cy="702079"/>
        </a:xfrm>
      </xdr:grpSpPr>
      <xdr:grpSp>
        <xdr:nvGrpSpPr>
          <xdr:cNvPr id="72969" name="44 Grupo">
            <a:extLst>
              <a:ext uri="{FF2B5EF4-FFF2-40B4-BE49-F238E27FC236}">
                <a16:creationId xmlns:a16="http://schemas.microsoft.com/office/drawing/2014/main" id="{402C15F9-1838-4C5C-9296-99B8399A1240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374423" cy="520212"/>
            <a:chOff x="0" y="0"/>
            <a:chExt cx="6368143" cy="503490"/>
          </a:xfrm>
        </xdr:grpSpPr>
        <xdr:pic>
          <xdr:nvPicPr>
            <xdr:cNvPr id="72971" name="Picture 56">
              <a:extLst>
                <a:ext uri="{FF2B5EF4-FFF2-40B4-BE49-F238E27FC236}">
                  <a16:creationId xmlns:a16="http://schemas.microsoft.com/office/drawing/2014/main" id="{7CC5318A-2428-4E76-8B85-3AF664CDFF6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891234" y="26500"/>
              <a:ext cx="476909" cy="45714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5" name="Text Box 57">
              <a:extLst>
                <a:ext uri="{FF2B5EF4-FFF2-40B4-BE49-F238E27FC236}">
                  <a16:creationId xmlns:a16="http://schemas.microsoft.com/office/drawing/2014/main" id="{9F96A163-D8E0-42F0-8008-68A9AF8C3E1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86077" y="91826"/>
              <a:ext cx="2354140" cy="32139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16" name="Text Box 58">
              <a:extLst>
                <a:ext uri="{FF2B5EF4-FFF2-40B4-BE49-F238E27FC236}">
                  <a16:creationId xmlns:a16="http://schemas.microsoft.com/office/drawing/2014/main" id="{A95C8699-D9DB-4E99-95D2-2236E8289BB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02393" y="55096"/>
              <a:ext cx="2735377" cy="4315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72974" name="Group 59">
              <a:extLst>
                <a:ext uri="{FF2B5EF4-FFF2-40B4-BE49-F238E27FC236}">
                  <a16:creationId xmlns:a16="http://schemas.microsoft.com/office/drawing/2014/main" id="{D124E9B6-1681-416F-A5FC-E0F2F997EA4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561070" cy="503490"/>
              <a:chOff x="1731" y="1403"/>
              <a:chExt cx="6117" cy="4910"/>
            </a:xfrm>
          </xdr:grpSpPr>
          <xdr:pic>
            <xdr:nvPicPr>
              <xdr:cNvPr id="72975" name="Picture 60" descr="logo CNJ2">
                <a:extLst>
                  <a:ext uri="{FF2B5EF4-FFF2-40B4-BE49-F238E27FC236}">
                    <a16:creationId xmlns:a16="http://schemas.microsoft.com/office/drawing/2014/main" id="{DDCD5A7E-20A3-4314-B664-91C1CA1E720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731" y="1403"/>
                <a:ext cx="6117" cy="49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72976" name="Oval 61">
                <a:extLst>
                  <a:ext uri="{FF2B5EF4-FFF2-40B4-BE49-F238E27FC236}">
                    <a16:creationId xmlns:a16="http://schemas.microsoft.com/office/drawing/2014/main" id="{D402BDC3-D972-4D85-AA99-5E1CD4E82B4A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78" y="1782"/>
                <a:ext cx="4867" cy="426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sp macro="" textlink="">
        <xdr:nvSpPr>
          <xdr:cNvPr id="13" name="9 CuadroTexto">
            <a:extLst>
              <a:ext uri="{FF2B5EF4-FFF2-40B4-BE49-F238E27FC236}">
                <a16:creationId xmlns:a16="http://schemas.microsoft.com/office/drawing/2014/main" id="{45C9B2C1-3EF8-4CAA-9433-84C4B9B35289}"/>
              </a:ext>
            </a:extLst>
          </xdr:cNvPr>
          <xdr:cNvSpPr txBox="1"/>
        </xdr:nvSpPr>
        <xdr:spPr>
          <a:xfrm>
            <a:off x="5695577" y="493353"/>
            <a:ext cx="725065" cy="2087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SV" sz="800"/>
              <a:t>Versión 2014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112</xdr:row>
      <xdr:rowOff>76200</xdr:rowOff>
    </xdr:from>
    <xdr:to>
      <xdr:col>21</xdr:col>
      <xdr:colOff>381000</xdr:colOff>
      <xdr:row>114</xdr:row>
      <xdr:rowOff>57150</xdr:rowOff>
    </xdr:to>
    <xdr:pic>
      <xdr:nvPicPr>
        <xdr:cNvPr id="66823" name="8 Imagen">
          <a:extLst>
            <a:ext uri="{FF2B5EF4-FFF2-40B4-BE49-F238E27FC236}">
              <a16:creationId xmlns:a16="http://schemas.microsoft.com/office/drawing/2014/main" id="{0A91DCAA-4F18-4E53-A1C3-66D39E705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8011775"/>
          <a:ext cx="3095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21</xdr:col>
      <xdr:colOff>361950</xdr:colOff>
      <xdr:row>3</xdr:row>
      <xdr:rowOff>180975</xdr:rowOff>
    </xdr:to>
    <xdr:grpSp>
      <xdr:nvGrpSpPr>
        <xdr:cNvPr id="66824" name="Grupo 10">
          <a:extLst>
            <a:ext uri="{FF2B5EF4-FFF2-40B4-BE49-F238E27FC236}">
              <a16:creationId xmlns:a16="http://schemas.microsoft.com/office/drawing/2014/main" id="{23A09DC5-F322-4A2B-9677-69B74F8390B2}"/>
            </a:ext>
          </a:extLst>
        </xdr:cNvPr>
        <xdr:cNvGrpSpPr>
          <a:grpSpLocks/>
        </xdr:cNvGrpSpPr>
      </xdr:nvGrpSpPr>
      <xdr:grpSpPr bwMode="auto">
        <a:xfrm>
          <a:off x="0" y="0"/>
          <a:ext cx="6410325" cy="704850"/>
          <a:chOff x="0" y="0"/>
          <a:chExt cx="6420642" cy="702079"/>
        </a:xfrm>
      </xdr:grpSpPr>
      <xdr:grpSp>
        <xdr:nvGrpSpPr>
          <xdr:cNvPr id="66825" name="44 Grupo">
            <a:extLst>
              <a:ext uri="{FF2B5EF4-FFF2-40B4-BE49-F238E27FC236}">
                <a16:creationId xmlns:a16="http://schemas.microsoft.com/office/drawing/2014/main" id="{CEB56415-9FC6-43B2-90FA-F8D3EC6C85ED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374423" cy="520212"/>
            <a:chOff x="0" y="0"/>
            <a:chExt cx="6368143" cy="503490"/>
          </a:xfrm>
        </xdr:grpSpPr>
        <xdr:pic>
          <xdr:nvPicPr>
            <xdr:cNvPr id="66827" name="Picture 56">
              <a:extLst>
                <a:ext uri="{FF2B5EF4-FFF2-40B4-BE49-F238E27FC236}">
                  <a16:creationId xmlns:a16="http://schemas.microsoft.com/office/drawing/2014/main" id="{9DC0A55E-776E-478A-9E8F-B0971214424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891234" y="26500"/>
              <a:ext cx="476909" cy="45714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5" name="Text Box 57">
              <a:extLst>
                <a:ext uri="{FF2B5EF4-FFF2-40B4-BE49-F238E27FC236}">
                  <a16:creationId xmlns:a16="http://schemas.microsoft.com/office/drawing/2014/main" id="{86521454-6ECA-4E4C-AA7D-5A0C1F50B33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86077" y="91826"/>
              <a:ext cx="2354140" cy="32139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16" name="Text Box 58">
              <a:extLst>
                <a:ext uri="{FF2B5EF4-FFF2-40B4-BE49-F238E27FC236}">
                  <a16:creationId xmlns:a16="http://schemas.microsoft.com/office/drawing/2014/main" id="{1359270A-A277-404E-82DE-B6920206B9D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02393" y="55096"/>
              <a:ext cx="2735377" cy="4315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66830" name="Group 59">
              <a:extLst>
                <a:ext uri="{FF2B5EF4-FFF2-40B4-BE49-F238E27FC236}">
                  <a16:creationId xmlns:a16="http://schemas.microsoft.com/office/drawing/2014/main" id="{DACDD2A8-10D8-44A2-B6BE-D89BB66AE825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561070" cy="503490"/>
              <a:chOff x="1731" y="1403"/>
              <a:chExt cx="6117" cy="4910"/>
            </a:xfrm>
          </xdr:grpSpPr>
          <xdr:pic>
            <xdr:nvPicPr>
              <xdr:cNvPr id="66831" name="Picture 60" descr="logo CNJ2">
                <a:extLst>
                  <a:ext uri="{FF2B5EF4-FFF2-40B4-BE49-F238E27FC236}">
                    <a16:creationId xmlns:a16="http://schemas.microsoft.com/office/drawing/2014/main" id="{A2AAB374-2FF9-4C3A-9F1C-9BC88F76686D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731" y="1403"/>
                <a:ext cx="6117" cy="49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66832" name="Oval 61">
                <a:extLst>
                  <a:ext uri="{FF2B5EF4-FFF2-40B4-BE49-F238E27FC236}">
                    <a16:creationId xmlns:a16="http://schemas.microsoft.com/office/drawing/2014/main" id="{E3A0D79B-80D3-4C59-82A6-9ECECEC4558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78" y="1782"/>
                <a:ext cx="4867" cy="426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sp macro="" textlink="">
        <xdr:nvSpPr>
          <xdr:cNvPr id="13" name="9 CuadroTexto">
            <a:extLst>
              <a:ext uri="{FF2B5EF4-FFF2-40B4-BE49-F238E27FC236}">
                <a16:creationId xmlns:a16="http://schemas.microsoft.com/office/drawing/2014/main" id="{17B6DD96-6308-4E0C-8EE0-D1F9D43BD2B1}"/>
              </a:ext>
            </a:extLst>
          </xdr:cNvPr>
          <xdr:cNvSpPr txBox="1"/>
        </xdr:nvSpPr>
        <xdr:spPr>
          <a:xfrm>
            <a:off x="5695577" y="493353"/>
            <a:ext cx="725065" cy="2087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SV" sz="800"/>
              <a:t>Versión 2014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112</xdr:row>
      <xdr:rowOff>76200</xdr:rowOff>
    </xdr:from>
    <xdr:to>
      <xdr:col>21</xdr:col>
      <xdr:colOff>381000</xdr:colOff>
      <xdr:row>114</xdr:row>
      <xdr:rowOff>57150</xdr:rowOff>
    </xdr:to>
    <xdr:pic>
      <xdr:nvPicPr>
        <xdr:cNvPr id="67856" name="8 Imagen">
          <a:extLst>
            <a:ext uri="{FF2B5EF4-FFF2-40B4-BE49-F238E27FC236}">
              <a16:creationId xmlns:a16="http://schemas.microsoft.com/office/drawing/2014/main" id="{3EE4016F-86CC-4478-B3C1-D5E8BE485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8011775"/>
          <a:ext cx="3095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21</xdr:col>
      <xdr:colOff>361950</xdr:colOff>
      <xdr:row>3</xdr:row>
      <xdr:rowOff>180975</xdr:rowOff>
    </xdr:to>
    <xdr:grpSp>
      <xdr:nvGrpSpPr>
        <xdr:cNvPr id="67857" name="Grupo 10">
          <a:extLst>
            <a:ext uri="{FF2B5EF4-FFF2-40B4-BE49-F238E27FC236}">
              <a16:creationId xmlns:a16="http://schemas.microsoft.com/office/drawing/2014/main" id="{EBDC3D7F-0C19-4080-985B-3A98C9EC64B6}"/>
            </a:ext>
          </a:extLst>
        </xdr:cNvPr>
        <xdr:cNvGrpSpPr>
          <a:grpSpLocks/>
        </xdr:cNvGrpSpPr>
      </xdr:nvGrpSpPr>
      <xdr:grpSpPr bwMode="auto">
        <a:xfrm>
          <a:off x="0" y="0"/>
          <a:ext cx="6410325" cy="704850"/>
          <a:chOff x="0" y="0"/>
          <a:chExt cx="6420642" cy="702079"/>
        </a:xfrm>
      </xdr:grpSpPr>
      <xdr:grpSp>
        <xdr:nvGrpSpPr>
          <xdr:cNvPr id="67858" name="44 Grupo">
            <a:extLst>
              <a:ext uri="{FF2B5EF4-FFF2-40B4-BE49-F238E27FC236}">
                <a16:creationId xmlns:a16="http://schemas.microsoft.com/office/drawing/2014/main" id="{08F0B57F-2AA5-4874-9AAD-89B0984BC88A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374423" cy="520212"/>
            <a:chOff x="0" y="0"/>
            <a:chExt cx="6368143" cy="503490"/>
          </a:xfrm>
        </xdr:grpSpPr>
        <xdr:pic>
          <xdr:nvPicPr>
            <xdr:cNvPr id="67860" name="Picture 56">
              <a:extLst>
                <a:ext uri="{FF2B5EF4-FFF2-40B4-BE49-F238E27FC236}">
                  <a16:creationId xmlns:a16="http://schemas.microsoft.com/office/drawing/2014/main" id="{234458FF-BE18-42C9-8823-D8D6552A928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891234" y="26500"/>
              <a:ext cx="476909" cy="45714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5" name="Text Box 57">
              <a:extLst>
                <a:ext uri="{FF2B5EF4-FFF2-40B4-BE49-F238E27FC236}">
                  <a16:creationId xmlns:a16="http://schemas.microsoft.com/office/drawing/2014/main" id="{90B25633-8B1D-471B-BF40-2E598337EE3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86077" y="91826"/>
              <a:ext cx="2354140" cy="32139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16" name="Text Box 58">
              <a:extLst>
                <a:ext uri="{FF2B5EF4-FFF2-40B4-BE49-F238E27FC236}">
                  <a16:creationId xmlns:a16="http://schemas.microsoft.com/office/drawing/2014/main" id="{4653F4B0-1D66-4502-BB8E-21D2F7121F4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02393" y="55096"/>
              <a:ext cx="2735377" cy="4315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67863" name="Group 59">
              <a:extLst>
                <a:ext uri="{FF2B5EF4-FFF2-40B4-BE49-F238E27FC236}">
                  <a16:creationId xmlns:a16="http://schemas.microsoft.com/office/drawing/2014/main" id="{E90C357B-4721-470B-B62B-3094E057D17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561070" cy="503490"/>
              <a:chOff x="1731" y="1403"/>
              <a:chExt cx="6117" cy="4910"/>
            </a:xfrm>
          </xdr:grpSpPr>
          <xdr:pic>
            <xdr:nvPicPr>
              <xdr:cNvPr id="67864" name="Picture 60" descr="logo CNJ2">
                <a:extLst>
                  <a:ext uri="{FF2B5EF4-FFF2-40B4-BE49-F238E27FC236}">
                    <a16:creationId xmlns:a16="http://schemas.microsoft.com/office/drawing/2014/main" id="{F4667E08-F901-4B2C-872D-A4E4BAAD6F2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731" y="1403"/>
                <a:ext cx="6117" cy="49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67865" name="Oval 61">
                <a:extLst>
                  <a:ext uri="{FF2B5EF4-FFF2-40B4-BE49-F238E27FC236}">
                    <a16:creationId xmlns:a16="http://schemas.microsoft.com/office/drawing/2014/main" id="{D0781846-412F-400B-A76F-E74DB80458A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78" y="1782"/>
                <a:ext cx="4867" cy="426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sp macro="" textlink="">
        <xdr:nvSpPr>
          <xdr:cNvPr id="13" name="9 CuadroTexto">
            <a:extLst>
              <a:ext uri="{FF2B5EF4-FFF2-40B4-BE49-F238E27FC236}">
                <a16:creationId xmlns:a16="http://schemas.microsoft.com/office/drawing/2014/main" id="{E99CEAFC-B601-4172-848B-E383CDAB5E26}"/>
              </a:ext>
            </a:extLst>
          </xdr:cNvPr>
          <xdr:cNvSpPr txBox="1"/>
        </xdr:nvSpPr>
        <xdr:spPr>
          <a:xfrm>
            <a:off x="5695577" y="493353"/>
            <a:ext cx="725065" cy="2087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SV" sz="800"/>
              <a:t>Versión 2014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112</xdr:row>
      <xdr:rowOff>76200</xdr:rowOff>
    </xdr:from>
    <xdr:to>
      <xdr:col>21</xdr:col>
      <xdr:colOff>381000</xdr:colOff>
      <xdr:row>114</xdr:row>
      <xdr:rowOff>57150</xdr:rowOff>
    </xdr:to>
    <xdr:pic>
      <xdr:nvPicPr>
        <xdr:cNvPr id="68871" name="8 Imagen">
          <a:extLst>
            <a:ext uri="{FF2B5EF4-FFF2-40B4-BE49-F238E27FC236}">
              <a16:creationId xmlns:a16="http://schemas.microsoft.com/office/drawing/2014/main" id="{A9ED77A1-D9AC-453E-91A1-185CBDAB0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8011775"/>
          <a:ext cx="3095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21</xdr:col>
      <xdr:colOff>361950</xdr:colOff>
      <xdr:row>3</xdr:row>
      <xdr:rowOff>180975</xdr:rowOff>
    </xdr:to>
    <xdr:grpSp>
      <xdr:nvGrpSpPr>
        <xdr:cNvPr id="68872" name="Grupo 10">
          <a:extLst>
            <a:ext uri="{FF2B5EF4-FFF2-40B4-BE49-F238E27FC236}">
              <a16:creationId xmlns:a16="http://schemas.microsoft.com/office/drawing/2014/main" id="{5FB39C6C-AF34-4E45-814A-418E4FF50BF9}"/>
            </a:ext>
          </a:extLst>
        </xdr:cNvPr>
        <xdr:cNvGrpSpPr>
          <a:grpSpLocks/>
        </xdr:cNvGrpSpPr>
      </xdr:nvGrpSpPr>
      <xdr:grpSpPr bwMode="auto">
        <a:xfrm>
          <a:off x="0" y="0"/>
          <a:ext cx="6410325" cy="704850"/>
          <a:chOff x="0" y="0"/>
          <a:chExt cx="6420642" cy="702079"/>
        </a:xfrm>
      </xdr:grpSpPr>
      <xdr:grpSp>
        <xdr:nvGrpSpPr>
          <xdr:cNvPr id="68873" name="44 Grupo">
            <a:extLst>
              <a:ext uri="{FF2B5EF4-FFF2-40B4-BE49-F238E27FC236}">
                <a16:creationId xmlns:a16="http://schemas.microsoft.com/office/drawing/2014/main" id="{0C7F845D-7460-4721-BC62-65AD09E1C5D4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374423" cy="520212"/>
            <a:chOff x="0" y="0"/>
            <a:chExt cx="6368143" cy="503490"/>
          </a:xfrm>
        </xdr:grpSpPr>
        <xdr:pic>
          <xdr:nvPicPr>
            <xdr:cNvPr id="68875" name="Picture 56">
              <a:extLst>
                <a:ext uri="{FF2B5EF4-FFF2-40B4-BE49-F238E27FC236}">
                  <a16:creationId xmlns:a16="http://schemas.microsoft.com/office/drawing/2014/main" id="{5187EC96-7E51-49E6-BB07-237307A30A9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891234" y="26500"/>
              <a:ext cx="476909" cy="45714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5" name="Text Box 57">
              <a:extLst>
                <a:ext uri="{FF2B5EF4-FFF2-40B4-BE49-F238E27FC236}">
                  <a16:creationId xmlns:a16="http://schemas.microsoft.com/office/drawing/2014/main" id="{E9FD72D8-2029-4CD3-9A20-C1315A4832A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86077" y="91826"/>
              <a:ext cx="2354140" cy="32139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16" name="Text Box 58">
              <a:extLst>
                <a:ext uri="{FF2B5EF4-FFF2-40B4-BE49-F238E27FC236}">
                  <a16:creationId xmlns:a16="http://schemas.microsoft.com/office/drawing/2014/main" id="{F913A4AA-1492-4BE2-BAB8-15DDED6B338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02393" y="55096"/>
              <a:ext cx="2735377" cy="4315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68878" name="Group 59">
              <a:extLst>
                <a:ext uri="{FF2B5EF4-FFF2-40B4-BE49-F238E27FC236}">
                  <a16:creationId xmlns:a16="http://schemas.microsoft.com/office/drawing/2014/main" id="{700480EC-AE75-4A79-97EB-9B6AD070C94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561070" cy="503490"/>
              <a:chOff x="1731" y="1403"/>
              <a:chExt cx="6117" cy="4910"/>
            </a:xfrm>
          </xdr:grpSpPr>
          <xdr:pic>
            <xdr:nvPicPr>
              <xdr:cNvPr id="68879" name="Picture 60" descr="logo CNJ2">
                <a:extLst>
                  <a:ext uri="{FF2B5EF4-FFF2-40B4-BE49-F238E27FC236}">
                    <a16:creationId xmlns:a16="http://schemas.microsoft.com/office/drawing/2014/main" id="{A03A02EF-D20E-4A71-805E-FDA8BED5DD0B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731" y="1403"/>
                <a:ext cx="6117" cy="49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68880" name="Oval 61">
                <a:extLst>
                  <a:ext uri="{FF2B5EF4-FFF2-40B4-BE49-F238E27FC236}">
                    <a16:creationId xmlns:a16="http://schemas.microsoft.com/office/drawing/2014/main" id="{2AD7A264-D9D4-4829-886F-0F019DA148A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78" y="1782"/>
                <a:ext cx="4867" cy="426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sp macro="" textlink="">
        <xdr:nvSpPr>
          <xdr:cNvPr id="13" name="9 CuadroTexto">
            <a:extLst>
              <a:ext uri="{FF2B5EF4-FFF2-40B4-BE49-F238E27FC236}">
                <a16:creationId xmlns:a16="http://schemas.microsoft.com/office/drawing/2014/main" id="{B30DC623-0ED3-4B72-97E7-F67D8C81D027}"/>
              </a:ext>
            </a:extLst>
          </xdr:cNvPr>
          <xdr:cNvSpPr txBox="1"/>
        </xdr:nvSpPr>
        <xdr:spPr>
          <a:xfrm>
            <a:off x="5695577" y="493353"/>
            <a:ext cx="725065" cy="2087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SV" sz="800"/>
              <a:t>Versión 2014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112</xdr:row>
      <xdr:rowOff>76200</xdr:rowOff>
    </xdr:from>
    <xdr:to>
      <xdr:col>21</xdr:col>
      <xdr:colOff>381000</xdr:colOff>
      <xdr:row>114</xdr:row>
      <xdr:rowOff>57150</xdr:rowOff>
    </xdr:to>
    <xdr:pic>
      <xdr:nvPicPr>
        <xdr:cNvPr id="69895" name="8 Imagen">
          <a:extLst>
            <a:ext uri="{FF2B5EF4-FFF2-40B4-BE49-F238E27FC236}">
              <a16:creationId xmlns:a16="http://schemas.microsoft.com/office/drawing/2014/main" id="{F02B13E5-8031-41ED-9846-E8F06F111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8011775"/>
          <a:ext cx="3095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21</xdr:col>
      <xdr:colOff>361950</xdr:colOff>
      <xdr:row>3</xdr:row>
      <xdr:rowOff>180975</xdr:rowOff>
    </xdr:to>
    <xdr:grpSp>
      <xdr:nvGrpSpPr>
        <xdr:cNvPr id="69896" name="Grupo 10">
          <a:extLst>
            <a:ext uri="{FF2B5EF4-FFF2-40B4-BE49-F238E27FC236}">
              <a16:creationId xmlns:a16="http://schemas.microsoft.com/office/drawing/2014/main" id="{343CF415-029E-44D6-840A-88A41EE60035}"/>
            </a:ext>
          </a:extLst>
        </xdr:cNvPr>
        <xdr:cNvGrpSpPr>
          <a:grpSpLocks/>
        </xdr:cNvGrpSpPr>
      </xdr:nvGrpSpPr>
      <xdr:grpSpPr bwMode="auto">
        <a:xfrm>
          <a:off x="0" y="0"/>
          <a:ext cx="6410325" cy="704850"/>
          <a:chOff x="0" y="0"/>
          <a:chExt cx="6420642" cy="702079"/>
        </a:xfrm>
      </xdr:grpSpPr>
      <xdr:grpSp>
        <xdr:nvGrpSpPr>
          <xdr:cNvPr id="69897" name="44 Grupo">
            <a:extLst>
              <a:ext uri="{FF2B5EF4-FFF2-40B4-BE49-F238E27FC236}">
                <a16:creationId xmlns:a16="http://schemas.microsoft.com/office/drawing/2014/main" id="{0952D25E-EBD0-40E2-90AD-7E0100CCBE64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374423" cy="520212"/>
            <a:chOff x="0" y="0"/>
            <a:chExt cx="6368143" cy="503490"/>
          </a:xfrm>
        </xdr:grpSpPr>
        <xdr:pic>
          <xdr:nvPicPr>
            <xdr:cNvPr id="69899" name="Picture 56">
              <a:extLst>
                <a:ext uri="{FF2B5EF4-FFF2-40B4-BE49-F238E27FC236}">
                  <a16:creationId xmlns:a16="http://schemas.microsoft.com/office/drawing/2014/main" id="{002C094B-827C-48E4-8A79-4C8D26F2063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891234" y="26500"/>
              <a:ext cx="476909" cy="45714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5" name="Text Box 57">
              <a:extLst>
                <a:ext uri="{FF2B5EF4-FFF2-40B4-BE49-F238E27FC236}">
                  <a16:creationId xmlns:a16="http://schemas.microsoft.com/office/drawing/2014/main" id="{427F387D-A8D1-460A-A895-E9FDF59B3EE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86077" y="91826"/>
              <a:ext cx="2354140" cy="32139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16" name="Text Box 58">
              <a:extLst>
                <a:ext uri="{FF2B5EF4-FFF2-40B4-BE49-F238E27FC236}">
                  <a16:creationId xmlns:a16="http://schemas.microsoft.com/office/drawing/2014/main" id="{4DFB31D4-C301-43D4-8E55-06A9B867AEE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02393" y="55096"/>
              <a:ext cx="2735377" cy="4315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69902" name="Group 59">
              <a:extLst>
                <a:ext uri="{FF2B5EF4-FFF2-40B4-BE49-F238E27FC236}">
                  <a16:creationId xmlns:a16="http://schemas.microsoft.com/office/drawing/2014/main" id="{9B790B13-E944-4D74-8349-C90BBF075129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561070" cy="503490"/>
              <a:chOff x="1731" y="1403"/>
              <a:chExt cx="6117" cy="4910"/>
            </a:xfrm>
          </xdr:grpSpPr>
          <xdr:pic>
            <xdr:nvPicPr>
              <xdr:cNvPr id="69903" name="Picture 60" descr="logo CNJ2">
                <a:extLst>
                  <a:ext uri="{FF2B5EF4-FFF2-40B4-BE49-F238E27FC236}">
                    <a16:creationId xmlns:a16="http://schemas.microsoft.com/office/drawing/2014/main" id="{09EC35A8-1C7A-4BF4-B7D0-204B29777ACB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731" y="1403"/>
                <a:ext cx="6117" cy="49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69904" name="Oval 61">
                <a:extLst>
                  <a:ext uri="{FF2B5EF4-FFF2-40B4-BE49-F238E27FC236}">
                    <a16:creationId xmlns:a16="http://schemas.microsoft.com/office/drawing/2014/main" id="{0D1C8DE7-D50C-47B0-B712-563BE14C1E5A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78" y="1782"/>
                <a:ext cx="4867" cy="426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sp macro="" textlink="">
        <xdr:nvSpPr>
          <xdr:cNvPr id="13" name="9 CuadroTexto">
            <a:extLst>
              <a:ext uri="{FF2B5EF4-FFF2-40B4-BE49-F238E27FC236}">
                <a16:creationId xmlns:a16="http://schemas.microsoft.com/office/drawing/2014/main" id="{CB4750AF-4087-4B87-9009-C8464634AB75}"/>
              </a:ext>
            </a:extLst>
          </xdr:cNvPr>
          <xdr:cNvSpPr txBox="1"/>
        </xdr:nvSpPr>
        <xdr:spPr>
          <a:xfrm>
            <a:off x="5695577" y="493353"/>
            <a:ext cx="725065" cy="2087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SV" sz="800"/>
              <a:t>Versión 2014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112</xdr:row>
      <xdr:rowOff>76200</xdr:rowOff>
    </xdr:from>
    <xdr:to>
      <xdr:col>21</xdr:col>
      <xdr:colOff>381000</xdr:colOff>
      <xdr:row>114</xdr:row>
      <xdr:rowOff>57150</xdr:rowOff>
    </xdr:to>
    <xdr:pic>
      <xdr:nvPicPr>
        <xdr:cNvPr id="70919" name="8 Imagen">
          <a:extLst>
            <a:ext uri="{FF2B5EF4-FFF2-40B4-BE49-F238E27FC236}">
              <a16:creationId xmlns:a16="http://schemas.microsoft.com/office/drawing/2014/main" id="{68596855-F51C-4EBF-BCC4-6996262ED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8011775"/>
          <a:ext cx="3095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21</xdr:col>
      <xdr:colOff>361950</xdr:colOff>
      <xdr:row>3</xdr:row>
      <xdr:rowOff>180975</xdr:rowOff>
    </xdr:to>
    <xdr:grpSp>
      <xdr:nvGrpSpPr>
        <xdr:cNvPr id="70920" name="Grupo 10">
          <a:extLst>
            <a:ext uri="{FF2B5EF4-FFF2-40B4-BE49-F238E27FC236}">
              <a16:creationId xmlns:a16="http://schemas.microsoft.com/office/drawing/2014/main" id="{64415AD8-13CD-4B0B-A8E0-9F86A13FBD0A}"/>
            </a:ext>
          </a:extLst>
        </xdr:cNvPr>
        <xdr:cNvGrpSpPr>
          <a:grpSpLocks/>
        </xdr:cNvGrpSpPr>
      </xdr:nvGrpSpPr>
      <xdr:grpSpPr bwMode="auto">
        <a:xfrm>
          <a:off x="0" y="0"/>
          <a:ext cx="6410325" cy="704850"/>
          <a:chOff x="0" y="0"/>
          <a:chExt cx="6420642" cy="702079"/>
        </a:xfrm>
      </xdr:grpSpPr>
      <xdr:grpSp>
        <xdr:nvGrpSpPr>
          <xdr:cNvPr id="70921" name="44 Grupo">
            <a:extLst>
              <a:ext uri="{FF2B5EF4-FFF2-40B4-BE49-F238E27FC236}">
                <a16:creationId xmlns:a16="http://schemas.microsoft.com/office/drawing/2014/main" id="{80E41AAC-166C-4137-9C07-F6B20845346B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374423" cy="520212"/>
            <a:chOff x="0" y="0"/>
            <a:chExt cx="6368143" cy="503490"/>
          </a:xfrm>
        </xdr:grpSpPr>
        <xdr:pic>
          <xdr:nvPicPr>
            <xdr:cNvPr id="70923" name="Picture 56">
              <a:extLst>
                <a:ext uri="{FF2B5EF4-FFF2-40B4-BE49-F238E27FC236}">
                  <a16:creationId xmlns:a16="http://schemas.microsoft.com/office/drawing/2014/main" id="{54CECA4B-0AC8-4401-92A7-781DD48AED5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891234" y="26500"/>
              <a:ext cx="476909" cy="45714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5" name="Text Box 57">
              <a:extLst>
                <a:ext uri="{FF2B5EF4-FFF2-40B4-BE49-F238E27FC236}">
                  <a16:creationId xmlns:a16="http://schemas.microsoft.com/office/drawing/2014/main" id="{76768772-CEF9-42D1-ADF1-FF0DFF67C22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86077" y="91826"/>
              <a:ext cx="2354140" cy="32139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16" name="Text Box 58">
              <a:extLst>
                <a:ext uri="{FF2B5EF4-FFF2-40B4-BE49-F238E27FC236}">
                  <a16:creationId xmlns:a16="http://schemas.microsoft.com/office/drawing/2014/main" id="{3B20CF8D-69F7-4588-951C-45066FA0591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02393" y="55096"/>
              <a:ext cx="2735377" cy="4315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70926" name="Group 59">
              <a:extLst>
                <a:ext uri="{FF2B5EF4-FFF2-40B4-BE49-F238E27FC236}">
                  <a16:creationId xmlns:a16="http://schemas.microsoft.com/office/drawing/2014/main" id="{F18F50F3-74DD-4ED2-9AFE-895783DCD6E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561070" cy="503490"/>
              <a:chOff x="1731" y="1403"/>
              <a:chExt cx="6117" cy="4910"/>
            </a:xfrm>
          </xdr:grpSpPr>
          <xdr:pic>
            <xdr:nvPicPr>
              <xdr:cNvPr id="70927" name="Picture 60" descr="logo CNJ2">
                <a:extLst>
                  <a:ext uri="{FF2B5EF4-FFF2-40B4-BE49-F238E27FC236}">
                    <a16:creationId xmlns:a16="http://schemas.microsoft.com/office/drawing/2014/main" id="{77F59EFF-245B-4A79-A9F5-EC02EC8F530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731" y="1403"/>
                <a:ext cx="6117" cy="49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70928" name="Oval 61">
                <a:extLst>
                  <a:ext uri="{FF2B5EF4-FFF2-40B4-BE49-F238E27FC236}">
                    <a16:creationId xmlns:a16="http://schemas.microsoft.com/office/drawing/2014/main" id="{60B7EF2D-4048-41F5-9366-17709C028A0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78" y="1782"/>
                <a:ext cx="4867" cy="426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sp macro="" textlink="">
        <xdr:nvSpPr>
          <xdr:cNvPr id="13" name="9 CuadroTexto">
            <a:extLst>
              <a:ext uri="{FF2B5EF4-FFF2-40B4-BE49-F238E27FC236}">
                <a16:creationId xmlns:a16="http://schemas.microsoft.com/office/drawing/2014/main" id="{2AFA5B44-9CC5-4573-B079-7BD1C24EF427}"/>
              </a:ext>
            </a:extLst>
          </xdr:cNvPr>
          <xdr:cNvSpPr txBox="1"/>
        </xdr:nvSpPr>
        <xdr:spPr>
          <a:xfrm>
            <a:off x="5695577" y="493353"/>
            <a:ext cx="725065" cy="2087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SV" sz="800"/>
              <a:t>Versión 2014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28"/>
  <sheetViews>
    <sheetView tabSelected="1" zoomScaleNormal="100" workbookViewId="0">
      <selection activeCell="C5" sqref="C5:I5"/>
    </sheetView>
  </sheetViews>
  <sheetFormatPr baseColWidth="10" defaultRowHeight="12.75" x14ac:dyDescent="0.2"/>
  <cols>
    <col min="1" max="1" width="11" style="29" customWidth="1"/>
    <col min="2" max="2" width="6.5" style="29" customWidth="1"/>
    <col min="3" max="3" width="3.6640625" style="29" customWidth="1"/>
    <col min="4" max="4" width="2.83203125" style="29" customWidth="1"/>
    <col min="5" max="5" width="3.6640625" style="29" customWidth="1"/>
    <col min="6" max="6" width="3" style="29" customWidth="1"/>
    <col min="7" max="7" width="4.83203125" style="29" customWidth="1"/>
    <col min="8" max="8" width="3.1640625" style="29" customWidth="1"/>
    <col min="9" max="9" width="4.83203125" style="29" customWidth="1"/>
    <col min="10" max="10" width="6.33203125" style="29" customWidth="1"/>
    <col min="11" max="11" width="7.1640625" style="29" customWidth="1"/>
    <col min="12" max="12" width="7.33203125" style="29" customWidth="1"/>
    <col min="13" max="13" width="1.33203125" style="29" customWidth="1"/>
    <col min="14" max="14" width="4.33203125" style="29" customWidth="1"/>
    <col min="15" max="15" width="5" style="29" customWidth="1"/>
    <col min="16" max="16" width="1.83203125" style="29" customWidth="1"/>
    <col min="17" max="17" width="4.1640625" style="29" customWidth="1"/>
    <col min="18" max="18" width="4.5" style="29" customWidth="1"/>
    <col min="19" max="19" width="7.1640625" style="29" customWidth="1"/>
    <col min="20" max="20" width="6.6640625" style="29" customWidth="1"/>
    <col min="21" max="21" width="6.5" style="29" customWidth="1"/>
    <col min="22" max="22" width="6.83203125" style="29" customWidth="1"/>
    <col min="23" max="23" width="12" style="29" customWidth="1"/>
    <col min="24" max="16384" width="12" style="29"/>
  </cols>
  <sheetData>
    <row r="1" spans="1:23" s="2" customFormat="1" ht="12.75" customHeight="1" x14ac:dyDescent="0.2">
      <c r="A1" s="1"/>
      <c r="B1" s="1"/>
      <c r="C1" s="1"/>
      <c r="D1" s="1"/>
      <c r="E1" s="1"/>
      <c r="F1" s="1"/>
      <c r="L1" s="174"/>
      <c r="M1" s="174"/>
      <c r="N1" s="174"/>
      <c r="O1" s="174"/>
      <c r="P1" s="174"/>
      <c r="Q1" s="174"/>
      <c r="R1" s="174"/>
      <c r="S1" s="174"/>
      <c r="T1" s="1"/>
      <c r="U1" s="1"/>
    </row>
    <row r="2" spans="1:23" s="2" customFormat="1" ht="12.75" customHeight="1" x14ac:dyDescent="0.2">
      <c r="A2" s="1"/>
      <c r="B2" s="1"/>
      <c r="C2" s="1"/>
      <c r="D2" s="1"/>
      <c r="E2" s="1"/>
      <c r="F2" s="1"/>
      <c r="L2" s="174"/>
      <c r="M2" s="174"/>
      <c r="N2" s="174"/>
      <c r="O2" s="174"/>
      <c r="P2" s="174"/>
      <c r="Q2" s="174"/>
      <c r="R2" s="174"/>
      <c r="S2" s="174"/>
      <c r="T2" s="1"/>
      <c r="U2" s="1"/>
    </row>
    <row r="3" spans="1:23" s="2" customFormat="1" ht="16.149999999999999" customHeight="1" x14ac:dyDescent="0.2">
      <c r="L3" s="174"/>
      <c r="M3" s="174"/>
      <c r="N3" s="174"/>
      <c r="O3" s="174"/>
      <c r="P3" s="174"/>
      <c r="Q3" s="174"/>
      <c r="R3" s="174"/>
      <c r="S3" s="174"/>
      <c r="T3" s="1"/>
      <c r="U3" s="1"/>
    </row>
    <row r="4" spans="1:23" s="4" customFormat="1" ht="21.75" customHeight="1" x14ac:dyDescent="0.25">
      <c r="A4" s="175" t="s">
        <v>160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3"/>
    </row>
    <row r="5" spans="1:23" s="6" customFormat="1" ht="19.5" customHeight="1" x14ac:dyDescent="0.2">
      <c r="A5" s="352" t="s">
        <v>1</v>
      </c>
      <c r="B5" s="352"/>
      <c r="C5" s="348"/>
      <c r="D5" s="348"/>
      <c r="E5" s="348"/>
      <c r="F5" s="348"/>
      <c r="G5" s="348"/>
      <c r="H5" s="348"/>
      <c r="I5" s="348"/>
      <c r="K5" s="79" t="s">
        <v>0</v>
      </c>
      <c r="L5" s="348"/>
      <c r="M5" s="348"/>
      <c r="N5" s="348"/>
      <c r="O5" s="348"/>
      <c r="P5" s="348"/>
      <c r="Q5" s="348"/>
      <c r="R5" s="348"/>
      <c r="S5" s="81" t="s">
        <v>91</v>
      </c>
      <c r="T5" s="179"/>
      <c r="U5" s="179"/>
      <c r="V5" s="179"/>
      <c r="W5" s="3"/>
    </row>
    <row r="6" spans="1:23" s="8" customFormat="1" ht="21" customHeight="1" x14ac:dyDescent="0.2">
      <c r="A6" s="352" t="s">
        <v>163</v>
      </c>
      <c r="B6" s="352"/>
      <c r="C6" s="92"/>
      <c r="D6" s="92"/>
      <c r="E6" s="92"/>
      <c r="F6" s="92"/>
      <c r="G6" s="92"/>
      <c r="H6" s="92"/>
      <c r="I6" s="92"/>
      <c r="J6" s="92"/>
      <c r="K6" s="92"/>
      <c r="L6" s="353" t="s">
        <v>2</v>
      </c>
      <c r="M6" s="353"/>
      <c r="N6" s="351" t="s">
        <v>162</v>
      </c>
      <c r="O6" s="351"/>
      <c r="P6" s="351"/>
      <c r="Q6" s="351"/>
      <c r="R6" s="351"/>
      <c r="T6" s="7" t="s">
        <v>3</v>
      </c>
      <c r="U6" s="349"/>
      <c r="V6" s="349"/>
      <c r="W6" s="3"/>
    </row>
    <row r="7" spans="1:23" s="8" customFormat="1" ht="4.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W7" s="3"/>
    </row>
    <row r="8" spans="1:23" s="8" customFormat="1" ht="14.25" customHeight="1" x14ac:dyDescent="0.2">
      <c r="A8" s="5" t="s">
        <v>4</v>
      </c>
      <c r="B8" s="350"/>
      <c r="C8" s="350"/>
      <c r="D8" s="350"/>
      <c r="E8" s="350"/>
      <c r="F8" s="350"/>
      <c r="H8" s="7" t="s">
        <v>5</v>
      </c>
      <c r="I8" s="350"/>
      <c r="J8" s="350"/>
      <c r="K8" s="350"/>
      <c r="M8" s="79" t="s">
        <v>6</v>
      </c>
      <c r="N8" s="350"/>
      <c r="O8" s="350"/>
      <c r="P8" s="350"/>
      <c r="Q8" s="350"/>
      <c r="R8" s="350"/>
      <c r="S8" s="350"/>
      <c r="T8" s="350"/>
      <c r="U8" s="350"/>
      <c r="V8" s="350"/>
      <c r="W8" s="3"/>
    </row>
    <row r="9" spans="1:23" s="10" customFormat="1" ht="10.15" customHeight="1" thickBot="1" x14ac:dyDescent="0.25">
      <c r="H9" s="11"/>
      <c r="I9" s="12"/>
      <c r="J9" s="12"/>
      <c r="K9" s="13"/>
      <c r="L9" s="14"/>
      <c r="O9" s="15"/>
      <c r="Q9" s="16"/>
    </row>
    <row r="10" spans="1:23" s="6" customFormat="1" ht="13.15" customHeight="1" thickBot="1" x14ac:dyDescent="0.25">
      <c r="A10" s="155" t="s">
        <v>161</v>
      </c>
      <c r="B10" s="156"/>
      <c r="C10" s="156"/>
      <c r="D10" s="157"/>
      <c r="E10" s="164" t="s">
        <v>93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6"/>
      <c r="U10" s="166"/>
      <c r="V10" s="167"/>
    </row>
    <row r="11" spans="1:23" s="6" customFormat="1" ht="10.5" customHeight="1" thickBot="1" x14ac:dyDescent="0.25">
      <c r="A11" s="158"/>
      <c r="B11" s="159"/>
      <c r="C11" s="159"/>
      <c r="D11" s="160"/>
      <c r="E11" s="214" t="s">
        <v>7</v>
      </c>
      <c r="F11" s="209"/>
      <c r="G11" s="210"/>
      <c r="H11" s="331" t="s">
        <v>8</v>
      </c>
      <c r="I11" s="332"/>
      <c r="J11" s="333"/>
      <c r="K11" s="210" t="s">
        <v>9</v>
      </c>
      <c r="L11" s="208" t="s">
        <v>10</v>
      </c>
      <c r="M11" s="210"/>
      <c r="N11" s="208" t="s">
        <v>11</v>
      </c>
      <c r="O11" s="209"/>
      <c r="P11" s="210"/>
      <c r="Q11" s="176" t="s">
        <v>132</v>
      </c>
      <c r="R11" s="177"/>
      <c r="S11" s="177"/>
      <c r="T11" s="177"/>
      <c r="U11" s="177"/>
      <c r="V11" s="178"/>
    </row>
    <row r="12" spans="1:23" s="17" customFormat="1" ht="39.75" customHeight="1" x14ac:dyDescent="0.2">
      <c r="A12" s="161"/>
      <c r="B12" s="162"/>
      <c r="C12" s="162"/>
      <c r="D12" s="163"/>
      <c r="E12" s="215"/>
      <c r="F12" s="212"/>
      <c r="G12" s="213"/>
      <c r="H12" s="334"/>
      <c r="I12" s="335"/>
      <c r="J12" s="336"/>
      <c r="K12" s="213"/>
      <c r="L12" s="211"/>
      <c r="M12" s="213"/>
      <c r="N12" s="211"/>
      <c r="O12" s="212"/>
      <c r="P12" s="213"/>
      <c r="Q12" s="170" t="s">
        <v>110</v>
      </c>
      <c r="R12" s="170"/>
      <c r="S12" s="171" t="s">
        <v>27</v>
      </c>
      <c r="T12" s="171"/>
      <c r="U12" s="172" t="s">
        <v>67</v>
      </c>
      <c r="V12" s="173"/>
    </row>
    <row r="13" spans="1:23" s="6" customFormat="1" ht="12.75" customHeight="1" x14ac:dyDescent="0.2">
      <c r="A13" s="147" t="s">
        <v>29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9"/>
    </row>
    <row r="14" spans="1:23" s="6" customFormat="1" ht="14.25" customHeight="1" x14ac:dyDescent="0.2">
      <c r="A14" s="151" t="s">
        <v>31</v>
      </c>
      <c r="B14" s="152"/>
      <c r="C14" s="152"/>
      <c r="D14" s="152"/>
      <c r="E14" s="137"/>
      <c r="F14" s="137"/>
      <c r="G14" s="137"/>
      <c r="H14" s="121"/>
      <c r="I14" s="138"/>
      <c r="J14" s="122"/>
      <c r="K14" s="20"/>
      <c r="L14" s="154">
        <f>V57</f>
        <v>0</v>
      </c>
      <c r="M14" s="154"/>
      <c r="N14" s="150">
        <f>E14+H14+K14-L14</f>
        <v>0</v>
      </c>
      <c r="O14" s="150"/>
      <c r="P14" s="150"/>
      <c r="Q14" s="137"/>
      <c r="R14" s="137"/>
      <c r="S14" s="137"/>
      <c r="T14" s="137"/>
      <c r="U14" s="137"/>
      <c r="V14" s="153"/>
      <c r="W14" s="39">
        <f>SUM(Q14:V14)</f>
        <v>0</v>
      </c>
    </row>
    <row r="15" spans="1:23" s="6" customFormat="1" ht="14.25" customHeight="1" x14ac:dyDescent="0.2">
      <c r="A15" s="168" t="s">
        <v>30</v>
      </c>
      <c r="B15" s="169"/>
      <c r="C15" s="169"/>
      <c r="D15" s="169"/>
      <c r="E15" s="109"/>
      <c r="F15" s="109"/>
      <c r="G15" s="109"/>
      <c r="H15" s="121"/>
      <c r="I15" s="138"/>
      <c r="J15" s="122"/>
      <c r="K15" s="20"/>
      <c r="L15" s="146">
        <f>V58</f>
        <v>0</v>
      </c>
      <c r="M15" s="146"/>
      <c r="N15" s="150">
        <f>E15+H15+K15-L15</f>
        <v>0</v>
      </c>
      <c r="O15" s="150"/>
      <c r="P15" s="150"/>
      <c r="Q15" s="109"/>
      <c r="R15" s="109"/>
      <c r="S15" s="109"/>
      <c r="T15" s="109"/>
      <c r="U15" s="109"/>
      <c r="V15" s="110"/>
      <c r="W15" s="39">
        <f>SUM(Q15:V15)</f>
        <v>0</v>
      </c>
    </row>
    <row r="16" spans="1:23" s="6" customFormat="1" ht="14.25" customHeight="1" x14ac:dyDescent="0.2">
      <c r="A16" s="147" t="s">
        <v>28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9"/>
      <c r="W16" s="39"/>
    </row>
    <row r="17" spans="1:23" s="6" customFormat="1" ht="13.5" customHeight="1" x14ac:dyDescent="0.2">
      <c r="A17" s="168" t="s">
        <v>32</v>
      </c>
      <c r="B17" s="169"/>
      <c r="C17" s="169"/>
      <c r="D17" s="169"/>
      <c r="E17" s="109"/>
      <c r="F17" s="109"/>
      <c r="G17" s="109"/>
      <c r="H17" s="121"/>
      <c r="I17" s="138"/>
      <c r="J17" s="122"/>
      <c r="K17" s="21"/>
      <c r="L17" s="146">
        <f>V60</f>
        <v>0</v>
      </c>
      <c r="M17" s="146"/>
      <c r="N17" s="150">
        <f>E17+H17+K17-L17</f>
        <v>0</v>
      </c>
      <c r="O17" s="150"/>
      <c r="P17" s="150"/>
      <c r="Q17" s="109"/>
      <c r="R17" s="109"/>
      <c r="S17" s="109"/>
      <c r="T17" s="109"/>
      <c r="U17" s="109"/>
      <c r="V17" s="110"/>
      <c r="W17" s="39">
        <f>SUM(Q17:V17)</f>
        <v>0</v>
      </c>
    </row>
    <row r="18" spans="1:23" s="6" customFormat="1" ht="14.25" customHeight="1" x14ac:dyDescent="0.2">
      <c r="A18" s="168" t="s">
        <v>33</v>
      </c>
      <c r="B18" s="169"/>
      <c r="C18" s="169"/>
      <c r="D18" s="169"/>
      <c r="E18" s="109"/>
      <c r="F18" s="109"/>
      <c r="G18" s="109"/>
      <c r="H18" s="121"/>
      <c r="I18" s="138"/>
      <c r="J18" s="122"/>
      <c r="K18" s="21"/>
      <c r="L18" s="146">
        <f>V61</f>
        <v>0</v>
      </c>
      <c r="M18" s="146"/>
      <c r="N18" s="150">
        <f>E18+H18+K18-L18</f>
        <v>0</v>
      </c>
      <c r="O18" s="150"/>
      <c r="P18" s="150"/>
      <c r="Q18" s="109"/>
      <c r="R18" s="109"/>
      <c r="S18" s="109"/>
      <c r="T18" s="109"/>
      <c r="U18" s="109"/>
      <c r="V18" s="110"/>
      <c r="W18" s="39">
        <f>SUM(Q18:V18)</f>
        <v>0</v>
      </c>
    </row>
    <row r="19" spans="1:23" s="6" customFormat="1" ht="14.25" customHeight="1" x14ac:dyDescent="0.2">
      <c r="A19" s="168" t="s">
        <v>34</v>
      </c>
      <c r="B19" s="169"/>
      <c r="C19" s="169"/>
      <c r="D19" s="169"/>
      <c r="E19" s="109"/>
      <c r="F19" s="109"/>
      <c r="G19" s="109"/>
      <c r="H19" s="121"/>
      <c r="I19" s="138"/>
      <c r="J19" s="122"/>
      <c r="K19" s="21"/>
      <c r="L19" s="146">
        <f>V62</f>
        <v>0</v>
      </c>
      <c r="M19" s="146"/>
      <c r="N19" s="150">
        <f>E19+H19+K19-L19</f>
        <v>0</v>
      </c>
      <c r="O19" s="150"/>
      <c r="P19" s="150"/>
      <c r="Q19" s="109"/>
      <c r="R19" s="109"/>
      <c r="S19" s="109"/>
      <c r="T19" s="109"/>
      <c r="U19" s="109"/>
      <c r="V19" s="110"/>
      <c r="W19" s="39">
        <f>SUM(Q19:V19)</f>
        <v>0</v>
      </c>
    </row>
    <row r="20" spans="1:23" s="6" customFormat="1" ht="14.25" customHeight="1" x14ac:dyDescent="0.2">
      <c r="A20" s="184" t="s">
        <v>65</v>
      </c>
      <c r="B20" s="185"/>
      <c r="C20" s="185"/>
      <c r="D20" s="185"/>
      <c r="E20" s="109"/>
      <c r="F20" s="109"/>
      <c r="G20" s="109"/>
      <c r="H20" s="121"/>
      <c r="I20" s="138"/>
      <c r="J20" s="122"/>
      <c r="K20" s="21"/>
      <c r="L20" s="146">
        <f>V63</f>
        <v>0</v>
      </c>
      <c r="M20" s="146"/>
      <c r="N20" s="150">
        <f>E20+H20+K20-L20</f>
        <v>0</v>
      </c>
      <c r="O20" s="150"/>
      <c r="P20" s="150"/>
      <c r="Q20" s="109"/>
      <c r="R20" s="109"/>
      <c r="S20" s="109"/>
      <c r="T20" s="109"/>
      <c r="U20" s="109"/>
      <c r="V20" s="110"/>
      <c r="W20" s="39">
        <f>SUM(Q20:V20)</f>
        <v>0</v>
      </c>
    </row>
    <row r="21" spans="1:23" s="6" customFormat="1" ht="18" customHeight="1" thickBot="1" x14ac:dyDescent="0.25">
      <c r="A21" s="191" t="s">
        <v>69</v>
      </c>
      <c r="B21" s="192"/>
      <c r="C21" s="192"/>
      <c r="D21" s="192"/>
      <c r="E21" s="113">
        <f>SUM(E14:G15,E17:G20)</f>
        <v>0</v>
      </c>
      <c r="F21" s="113"/>
      <c r="G21" s="113"/>
      <c r="H21" s="111">
        <f>SUM(H14:J15,H17:J20)</f>
        <v>0</v>
      </c>
      <c r="I21" s="126"/>
      <c r="J21" s="112"/>
      <c r="K21" s="58">
        <f>SUM(K14:K15,K17:K20)</f>
        <v>0</v>
      </c>
      <c r="L21" s="113">
        <f>SUM(L14:M15,L17:M20)</f>
        <v>0</v>
      </c>
      <c r="M21" s="113"/>
      <c r="N21" s="113">
        <f>SUM(N14:P15,N17:P20)</f>
        <v>0</v>
      </c>
      <c r="O21" s="113"/>
      <c r="P21" s="113"/>
      <c r="Q21" s="113">
        <f>SUM(Q14:R15,Q17:R20)</f>
        <v>0</v>
      </c>
      <c r="R21" s="113"/>
      <c r="S21" s="113">
        <f>SUM(S14:T15,S17:T20)</f>
        <v>0</v>
      </c>
      <c r="T21" s="113"/>
      <c r="U21" s="113">
        <f>SUM(U14:V15,U17:V20)</f>
        <v>0</v>
      </c>
      <c r="V21" s="114"/>
      <c r="W21" s="39">
        <f>SUM(Q21:V21)</f>
        <v>0</v>
      </c>
    </row>
    <row r="22" spans="1:23" s="6" customFormat="1" ht="16.5" customHeight="1" thickBot="1" x14ac:dyDescent="0.25">
      <c r="A22" s="199" t="s">
        <v>66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1"/>
      <c r="W22" s="39"/>
    </row>
    <row r="23" spans="1:23" s="6" customFormat="1" ht="15.75" customHeight="1" x14ac:dyDescent="0.2">
      <c r="A23" s="202" t="s">
        <v>99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4"/>
      <c r="W23" s="39"/>
    </row>
    <row r="24" spans="1:23" s="6" customFormat="1" ht="14.25" customHeight="1" x14ac:dyDescent="0.2">
      <c r="A24" s="143" t="s">
        <v>77</v>
      </c>
      <c r="B24" s="144"/>
      <c r="C24" s="144"/>
      <c r="D24" s="145"/>
      <c r="E24" s="109"/>
      <c r="F24" s="109"/>
      <c r="G24" s="109"/>
      <c r="H24" s="121"/>
      <c r="I24" s="138"/>
      <c r="J24" s="122"/>
      <c r="K24" s="21"/>
      <c r="L24" s="146">
        <f t="shared" ref="L24:L29" si="0">V68</f>
        <v>0</v>
      </c>
      <c r="M24" s="146"/>
      <c r="N24" s="118">
        <f t="shared" ref="N24:N29" si="1">E24+H24+K24-L24</f>
        <v>0</v>
      </c>
      <c r="O24" s="119"/>
      <c r="P24" s="120"/>
      <c r="Q24" s="121"/>
      <c r="R24" s="122"/>
      <c r="S24" s="121"/>
      <c r="T24" s="122"/>
      <c r="U24" s="109"/>
      <c r="V24" s="110"/>
      <c r="W24" s="39">
        <f t="shared" ref="W24:W30" si="2">SUM(Q24:V24)</f>
        <v>0</v>
      </c>
    </row>
    <row r="25" spans="1:23" s="6" customFormat="1" ht="14.25" customHeight="1" x14ac:dyDescent="0.2">
      <c r="A25" s="143" t="s">
        <v>76</v>
      </c>
      <c r="B25" s="144"/>
      <c r="C25" s="144"/>
      <c r="D25" s="145"/>
      <c r="E25" s="109"/>
      <c r="F25" s="109"/>
      <c r="G25" s="109"/>
      <c r="H25" s="121"/>
      <c r="I25" s="138"/>
      <c r="J25" s="122"/>
      <c r="K25" s="21"/>
      <c r="L25" s="146">
        <f t="shared" si="0"/>
        <v>0</v>
      </c>
      <c r="M25" s="146"/>
      <c r="N25" s="118">
        <f t="shared" si="1"/>
        <v>0</v>
      </c>
      <c r="O25" s="119"/>
      <c r="P25" s="120"/>
      <c r="Q25" s="121"/>
      <c r="R25" s="122"/>
      <c r="S25" s="121"/>
      <c r="T25" s="122"/>
      <c r="U25" s="109"/>
      <c r="V25" s="110"/>
      <c r="W25" s="39">
        <f t="shared" si="2"/>
        <v>0</v>
      </c>
    </row>
    <row r="26" spans="1:23" s="6" customFormat="1" ht="14.25" customHeight="1" x14ac:dyDescent="0.2">
      <c r="A26" s="143" t="s">
        <v>74</v>
      </c>
      <c r="B26" s="144"/>
      <c r="C26" s="144"/>
      <c r="D26" s="145"/>
      <c r="E26" s="109"/>
      <c r="F26" s="109"/>
      <c r="G26" s="109"/>
      <c r="H26" s="121"/>
      <c r="I26" s="138"/>
      <c r="J26" s="122"/>
      <c r="K26" s="21"/>
      <c r="L26" s="146">
        <f t="shared" si="0"/>
        <v>0</v>
      </c>
      <c r="M26" s="146"/>
      <c r="N26" s="118">
        <f t="shared" si="1"/>
        <v>0</v>
      </c>
      <c r="O26" s="119"/>
      <c r="P26" s="120"/>
      <c r="Q26" s="121"/>
      <c r="R26" s="122"/>
      <c r="S26" s="121"/>
      <c r="T26" s="122"/>
      <c r="U26" s="109"/>
      <c r="V26" s="110"/>
      <c r="W26" s="39">
        <f t="shared" si="2"/>
        <v>0</v>
      </c>
    </row>
    <row r="27" spans="1:23" s="6" customFormat="1" ht="14.25" customHeight="1" x14ac:dyDescent="0.2">
      <c r="A27" s="143" t="s">
        <v>75</v>
      </c>
      <c r="B27" s="144"/>
      <c r="C27" s="144"/>
      <c r="D27" s="145"/>
      <c r="E27" s="109"/>
      <c r="F27" s="109"/>
      <c r="G27" s="109"/>
      <c r="H27" s="121"/>
      <c r="I27" s="138"/>
      <c r="J27" s="122"/>
      <c r="K27" s="21"/>
      <c r="L27" s="146">
        <f t="shared" si="0"/>
        <v>0</v>
      </c>
      <c r="M27" s="146"/>
      <c r="N27" s="118">
        <f t="shared" si="1"/>
        <v>0</v>
      </c>
      <c r="O27" s="119"/>
      <c r="P27" s="120"/>
      <c r="Q27" s="121"/>
      <c r="R27" s="122"/>
      <c r="S27" s="121"/>
      <c r="T27" s="122"/>
      <c r="U27" s="109"/>
      <c r="V27" s="110"/>
      <c r="W27" s="39">
        <f t="shared" si="2"/>
        <v>0</v>
      </c>
    </row>
    <row r="28" spans="1:23" s="6" customFormat="1" ht="20.45" customHeight="1" x14ac:dyDescent="0.2">
      <c r="A28" s="143" t="s">
        <v>98</v>
      </c>
      <c r="B28" s="144"/>
      <c r="C28" s="144"/>
      <c r="D28" s="145"/>
      <c r="E28" s="109"/>
      <c r="F28" s="109"/>
      <c r="G28" s="109"/>
      <c r="H28" s="121"/>
      <c r="I28" s="138"/>
      <c r="J28" s="122"/>
      <c r="K28" s="21"/>
      <c r="L28" s="146">
        <f t="shared" si="0"/>
        <v>0</v>
      </c>
      <c r="M28" s="146"/>
      <c r="N28" s="118">
        <f t="shared" si="1"/>
        <v>0</v>
      </c>
      <c r="O28" s="119"/>
      <c r="P28" s="120"/>
      <c r="Q28" s="121"/>
      <c r="R28" s="122"/>
      <c r="S28" s="121"/>
      <c r="T28" s="122"/>
      <c r="U28" s="109"/>
      <c r="V28" s="110"/>
      <c r="W28" s="39">
        <f t="shared" si="2"/>
        <v>0</v>
      </c>
    </row>
    <row r="29" spans="1:23" s="6" customFormat="1" ht="14.25" customHeight="1" x14ac:dyDescent="0.2">
      <c r="A29" s="143" t="s">
        <v>97</v>
      </c>
      <c r="B29" s="144"/>
      <c r="C29" s="144"/>
      <c r="D29" s="145"/>
      <c r="E29" s="109"/>
      <c r="F29" s="109"/>
      <c r="G29" s="109"/>
      <c r="H29" s="121"/>
      <c r="I29" s="138"/>
      <c r="J29" s="122"/>
      <c r="K29" s="21"/>
      <c r="L29" s="146">
        <f t="shared" si="0"/>
        <v>0</v>
      </c>
      <c r="M29" s="146"/>
      <c r="N29" s="118">
        <f t="shared" si="1"/>
        <v>0</v>
      </c>
      <c r="O29" s="119"/>
      <c r="P29" s="120"/>
      <c r="Q29" s="121"/>
      <c r="R29" s="122"/>
      <c r="S29" s="121"/>
      <c r="T29" s="122"/>
      <c r="U29" s="109"/>
      <c r="V29" s="110"/>
      <c r="W29" s="39">
        <f t="shared" si="2"/>
        <v>0</v>
      </c>
    </row>
    <row r="30" spans="1:23" s="6" customFormat="1" ht="15" customHeight="1" thickBot="1" x14ac:dyDescent="0.25">
      <c r="A30" s="205" t="s">
        <v>70</v>
      </c>
      <c r="B30" s="206"/>
      <c r="C30" s="206"/>
      <c r="D30" s="207"/>
      <c r="E30" s="113">
        <f>SUM(E24:G29)</f>
        <v>0</v>
      </c>
      <c r="F30" s="113"/>
      <c r="G30" s="113"/>
      <c r="H30" s="111">
        <f>SUM(H24:J29)</f>
        <v>0</v>
      </c>
      <c r="I30" s="126"/>
      <c r="J30" s="112"/>
      <c r="K30" s="58">
        <f>SUM(K24:K29)</f>
        <v>0</v>
      </c>
      <c r="L30" s="113">
        <f>SUM(L24:M29)</f>
        <v>0</v>
      </c>
      <c r="M30" s="113"/>
      <c r="N30" s="111">
        <f>SUM(N24:P29)</f>
        <v>0</v>
      </c>
      <c r="O30" s="126"/>
      <c r="P30" s="112"/>
      <c r="Q30" s="111">
        <f>SUM(Q24:R29)</f>
        <v>0</v>
      </c>
      <c r="R30" s="112"/>
      <c r="S30" s="111">
        <f>SUM(S24:T29)</f>
        <v>0</v>
      </c>
      <c r="T30" s="112"/>
      <c r="U30" s="113">
        <f>SUM(U24:V29)</f>
        <v>0</v>
      </c>
      <c r="V30" s="114"/>
      <c r="W30" s="39">
        <f t="shared" si="2"/>
        <v>0</v>
      </c>
    </row>
    <row r="31" spans="1:23" s="6" customFormat="1" ht="15" customHeight="1" x14ac:dyDescent="0.2">
      <c r="A31" s="202" t="s">
        <v>100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4"/>
      <c r="W31" s="39"/>
    </row>
    <row r="32" spans="1:23" s="6" customFormat="1" ht="17.25" customHeight="1" x14ac:dyDescent="0.2">
      <c r="A32" s="130" t="s">
        <v>71</v>
      </c>
      <c r="B32" s="131"/>
      <c r="C32" s="131"/>
      <c r="D32" s="132"/>
      <c r="E32" s="109"/>
      <c r="F32" s="109"/>
      <c r="G32" s="109"/>
      <c r="H32" s="121"/>
      <c r="I32" s="138"/>
      <c r="J32" s="122"/>
      <c r="K32" s="21"/>
      <c r="L32" s="146">
        <f>V75</f>
        <v>0</v>
      </c>
      <c r="M32" s="146"/>
      <c r="N32" s="118">
        <f>E32+H32+K32-L32</f>
        <v>0</v>
      </c>
      <c r="O32" s="119"/>
      <c r="P32" s="120"/>
      <c r="Q32" s="121"/>
      <c r="R32" s="122"/>
      <c r="S32" s="121"/>
      <c r="T32" s="122"/>
      <c r="U32" s="109"/>
      <c r="V32" s="110"/>
      <c r="W32" s="39">
        <f t="shared" ref="W32:W38" si="3">SUM(Q32:V32)</f>
        <v>0</v>
      </c>
    </row>
    <row r="33" spans="1:23" s="6" customFormat="1" ht="19.149999999999999" customHeight="1" x14ac:dyDescent="0.2">
      <c r="A33" s="127" t="s">
        <v>72</v>
      </c>
      <c r="B33" s="128"/>
      <c r="C33" s="128"/>
      <c r="D33" s="129"/>
      <c r="E33" s="109"/>
      <c r="F33" s="109"/>
      <c r="G33" s="109"/>
      <c r="H33" s="121"/>
      <c r="I33" s="138"/>
      <c r="J33" s="122"/>
      <c r="K33" s="21"/>
      <c r="L33" s="146">
        <f>V76</f>
        <v>0</v>
      </c>
      <c r="M33" s="146"/>
      <c r="N33" s="118">
        <f>E33+H33+K33-L33</f>
        <v>0</v>
      </c>
      <c r="O33" s="119"/>
      <c r="P33" s="120"/>
      <c r="Q33" s="121"/>
      <c r="R33" s="122"/>
      <c r="S33" s="121"/>
      <c r="T33" s="122"/>
      <c r="U33" s="109"/>
      <c r="V33" s="110"/>
      <c r="W33" s="39">
        <f t="shared" si="3"/>
        <v>0</v>
      </c>
    </row>
    <row r="34" spans="1:23" s="6" customFormat="1" ht="15.75" customHeight="1" x14ac:dyDescent="0.2">
      <c r="A34" s="115" t="s">
        <v>95</v>
      </c>
      <c r="B34" s="116"/>
      <c r="C34" s="116"/>
      <c r="D34" s="117"/>
      <c r="E34" s="109"/>
      <c r="F34" s="109"/>
      <c r="G34" s="109"/>
      <c r="H34" s="121"/>
      <c r="I34" s="138"/>
      <c r="J34" s="122"/>
      <c r="K34" s="21"/>
      <c r="L34" s="146">
        <f>V77</f>
        <v>0</v>
      </c>
      <c r="M34" s="146"/>
      <c r="N34" s="118">
        <f>E34+H34+K34-L34</f>
        <v>0</v>
      </c>
      <c r="O34" s="119"/>
      <c r="P34" s="120"/>
      <c r="Q34" s="121"/>
      <c r="R34" s="122"/>
      <c r="S34" s="121"/>
      <c r="T34" s="122"/>
      <c r="U34" s="109"/>
      <c r="V34" s="110"/>
      <c r="W34" s="39">
        <f t="shared" si="3"/>
        <v>0</v>
      </c>
    </row>
    <row r="35" spans="1:23" s="6" customFormat="1" ht="16.5" customHeight="1" x14ac:dyDescent="0.2">
      <c r="A35" s="115" t="s">
        <v>96</v>
      </c>
      <c r="B35" s="116"/>
      <c r="C35" s="116"/>
      <c r="D35" s="117"/>
      <c r="E35" s="109"/>
      <c r="F35" s="109"/>
      <c r="G35" s="109"/>
      <c r="H35" s="121"/>
      <c r="I35" s="138"/>
      <c r="J35" s="122"/>
      <c r="K35" s="21"/>
      <c r="L35" s="146">
        <f>V78</f>
        <v>0</v>
      </c>
      <c r="M35" s="146"/>
      <c r="N35" s="118">
        <f>E35+H35+K35-L35</f>
        <v>0</v>
      </c>
      <c r="O35" s="119"/>
      <c r="P35" s="120"/>
      <c r="Q35" s="121"/>
      <c r="R35" s="122"/>
      <c r="S35" s="121"/>
      <c r="T35" s="122"/>
      <c r="U35" s="109"/>
      <c r="V35" s="110"/>
      <c r="W35" s="39">
        <f t="shared" si="3"/>
        <v>0</v>
      </c>
    </row>
    <row r="36" spans="1:23" s="6" customFormat="1" ht="14.25" customHeight="1" x14ac:dyDescent="0.2">
      <c r="A36" s="115" t="s">
        <v>94</v>
      </c>
      <c r="B36" s="116"/>
      <c r="C36" s="116"/>
      <c r="D36" s="117"/>
      <c r="E36" s="109"/>
      <c r="F36" s="109"/>
      <c r="G36" s="109"/>
      <c r="H36" s="121"/>
      <c r="I36" s="138"/>
      <c r="J36" s="122"/>
      <c r="K36" s="21"/>
      <c r="L36" s="146">
        <f>V79</f>
        <v>0</v>
      </c>
      <c r="M36" s="146"/>
      <c r="N36" s="118">
        <f>E36+H36+K36-L36</f>
        <v>0</v>
      </c>
      <c r="O36" s="119"/>
      <c r="P36" s="120"/>
      <c r="Q36" s="121"/>
      <c r="R36" s="122"/>
      <c r="S36" s="121"/>
      <c r="T36" s="122"/>
      <c r="U36" s="109"/>
      <c r="V36" s="110"/>
      <c r="W36" s="39">
        <f t="shared" si="3"/>
        <v>0</v>
      </c>
    </row>
    <row r="37" spans="1:23" s="6" customFormat="1" ht="14.25" customHeight="1" thickBot="1" x14ac:dyDescent="0.25">
      <c r="A37" s="123" t="s">
        <v>73</v>
      </c>
      <c r="B37" s="124"/>
      <c r="C37" s="124"/>
      <c r="D37" s="125"/>
      <c r="E37" s="113">
        <f>SUM(E32:G36)</f>
        <v>0</v>
      </c>
      <c r="F37" s="113"/>
      <c r="G37" s="113"/>
      <c r="H37" s="111">
        <f>SUM(H32:J36)</f>
        <v>0</v>
      </c>
      <c r="I37" s="126"/>
      <c r="J37" s="112"/>
      <c r="K37" s="58">
        <f>SUM(K32:K36)</f>
        <v>0</v>
      </c>
      <c r="L37" s="113">
        <f>SUM(L32:M36)</f>
        <v>0</v>
      </c>
      <c r="M37" s="113"/>
      <c r="N37" s="111">
        <f>SUM(N32:P36)</f>
        <v>0</v>
      </c>
      <c r="O37" s="126"/>
      <c r="P37" s="112"/>
      <c r="Q37" s="111">
        <f>SUM(Q32:R36)</f>
        <v>0</v>
      </c>
      <c r="R37" s="112"/>
      <c r="S37" s="111">
        <f>SUM(S32:T36)</f>
        <v>0</v>
      </c>
      <c r="T37" s="112"/>
      <c r="U37" s="113">
        <f>SUM(U32:V36)</f>
        <v>0</v>
      </c>
      <c r="V37" s="114"/>
      <c r="W37" s="39">
        <f t="shared" si="3"/>
        <v>0</v>
      </c>
    </row>
    <row r="38" spans="1:23" s="6" customFormat="1" ht="14.25" customHeight="1" thickBot="1" x14ac:dyDescent="0.25">
      <c r="A38" s="221" t="s">
        <v>12</v>
      </c>
      <c r="B38" s="222"/>
      <c r="C38" s="222"/>
      <c r="D38" s="223"/>
      <c r="E38" s="216">
        <f>SUM(E21,E30,E37)</f>
        <v>0</v>
      </c>
      <c r="F38" s="219"/>
      <c r="G38" s="217"/>
      <c r="H38" s="216">
        <f>SUM(H21,H30,H37)</f>
        <v>0</v>
      </c>
      <c r="I38" s="219"/>
      <c r="J38" s="217"/>
      <c r="K38" s="56">
        <f>SUM(K21,K30,K37)</f>
        <v>0</v>
      </c>
      <c r="L38" s="218">
        <f>SUM(L21,L30,L37)</f>
        <v>0</v>
      </c>
      <c r="M38" s="218"/>
      <c r="N38" s="216">
        <f>SUM(N21,N30,N37)</f>
        <v>0</v>
      </c>
      <c r="O38" s="219"/>
      <c r="P38" s="217"/>
      <c r="Q38" s="216">
        <f>SUM(Q21,Q30,Q37)</f>
        <v>0</v>
      </c>
      <c r="R38" s="217"/>
      <c r="S38" s="216">
        <f>SUM(S21,S30,S37)</f>
        <v>0</v>
      </c>
      <c r="T38" s="217"/>
      <c r="U38" s="218">
        <f>SUM(U21,U30,U37)</f>
        <v>0</v>
      </c>
      <c r="V38" s="220"/>
      <c r="W38" s="39">
        <f t="shared" si="3"/>
        <v>0</v>
      </c>
    </row>
    <row r="39" spans="1:23" s="6" customFormat="1" ht="8.4499999999999993" customHeight="1" thickBot="1" x14ac:dyDescent="0.25">
      <c r="A39" s="22"/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23" s="6" customFormat="1" ht="15" customHeight="1" x14ac:dyDescent="0.2">
      <c r="A40" s="328" t="s">
        <v>149</v>
      </c>
      <c r="B40" s="329"/>
      <c r="C40" s="329"/>
      <c r="D40" s="329"/>
      <c r="E40" s="320" t="s">
        <v>152</v>
      </c>
      <c r="F40" s="320"/>
      <c r="G40" s="320"/>
      <c r="H40" s="330" t="s">
        <v>87</v>
      </c>
      <c r="I40" s="330"/>
      <c r="J40" s="330"/>
      <c r="K40" s="330" t="s">
        <v>153</v>
      </c>
      <c r="L40" s="330"/>
      <c r="M40" s="330"/>
      <c r="N40" s="320" t="s">
        <v>11</v>
      </c>
      <c r="O40" s="320"/>
      <c r="P40" s="320"/>
      <c r="Q40" s="277" t="s">
        <v>154</v>
      </c>
      <c r="R40" s="277"/>
      <c r="S40" s="277" t="s">
        <v>27</v>
      </c>
      <c r="T40" s="277"/>
      <c r="U40" s="277" t="s">
        <v>67</v>
      </c>
      <c r="V40" s="278"/>
      <c r="W40" s="39"/>
    </row>
    <row r="41" spans="1:23" s="6" customFormat="1" ht="14.45" customHeight="1" x14ac:dyDescent="0.2">
      <c r="A41" s="130" t="s">
        <v>55</v>
      </c>
      <c r="B41" s="131"/>
      <c r="C41" s="131"/>
      <c r="D41" s="132"/>
      <c r="E41" s="109"/>
      <c r="F41" s="109"/>
      <c r="G41" s="109"/>
      <c r="H41" s="121"/>
      <c r="I41" s="138"/>
      <c r="J41" s="138"/>
      <c r="K41" s="344">
        <f>V85</f>
        <v>0</v>
      </c>
      <c r="L41" s="345"/>
      <c r="M41" s="346"/>
      <c r="N41" s="118">
        <f>E41+H41-K41</f>
        <v>0</v>
      </c>
      <c r="O41" s="119"/>
      <c r="P41" s="120"/>
      <c r="Q41" s="121"/>
      <c r="R41" s="122"/>
      <c r="S41" s="121"/>
      <c r="T41" s="122"/>
      <c r="U41" s="109"/>
      <c r="V41" s="110"/>
      <c r="W41" s="39">
        <f t="shared" ref="W41:W50" si="4">SUM(Q41:V41)</f>
        <v>0</v>
      </c>
    </row>
    <row r="42" spans="1:23" s="6" customFormat="1" ht="14.45" customHeight="1" x14ac:dyDescent="0.2">
      <c r="A42" s="127" t="s">
        <v>56</v>
      </c>
      <c r="B42" s="128"/>
      <c r="C42" s="128"/>
      <c r="D42" s="129"/>
      <c r="E42" s="109"/>
      <c r="F42" s="109"/>
      <c r="G42" s="109"/>
      <c r="H42" s="121"/>
      <c r="I42" s="138"/>
      <c r="J42" s="138"/>
      <c r="K42" s="344">
        <f t="shared" ref="K42:K50" si="5">V86</f>
        <v>0</v>
      </c>
      <c r="L42" s="345"/>
      <c r="M42" s="346"/>
      <c r="N42" s="118">
        <f t="shared" ref="N42:N50" si="6">E42+H42-K42</f>
        <v>0</v>
      </c>
      <c r="O42" s="119"/>
      <c r="P42" s="120"/>
      <c r="Q42" s="121"/>
      <c r="R42" s="122"/>
      <c r="S42" s="121"/>
      <c r="T42" s="122"/>
      <c r="U42" s="109"/>
      <c r="V42" s="110"/>
      <c r="W42" s="39">
        <f t="shared" si="4"/>
        <v>0</v>
      </c>
    </row>
    <row r="43" spans="1:23" s="6" customFormat="1" ht="14.45" customHeight="1" x14ac:dyDescent="0.2">
      <c r="A43" s="115" t="s">
        <v>103</v>
      </c>
      <c r="B43" s="116"/>
      <c r="C43" s="116"/>
      <c r="D43" s="117"/>
      <c r="E43" s="109"/>
      <c r="F43" s="109"/>
      <c r="G43" s="109"/>
      <c r="H43" s="121"/>
      <c r="I43" s="138"/>
      <c r="J43" s="138"/>
      <c r="K43" s="344">
        <f t="shared" si="5"/>
        <v>0</v>
      </c>
      <c r="L43" s="345"/>
      <c r="M43" s="346"/>
      <c r="N43" s="118">
        <f t="shared" si="6"/>
        <v>0</v>
      </c>
      <c r="O43" s="119"/>
      <c r="P43" s="120"/>
      <c r="Q43" s="121"/>
      <c r="R43" s="122"/>
      <c r="S43" s="121"/>
      <c r="T43" s="122"/>
      <c r="U43" s="109"/>
      <c r="V43" s="110"/>
      <c r="W43" s="39">
        <f t="shared" si="4"/>
        <v>0</v>
      </c>
    </row>
    <row r="44" spans="1:23" s="6" customFormat="1" ht="14.45" customHeight="1" x14ac:dyDescent="0.2">
      <c r="A44" s="115" t="s">
        <v>104</v>
      </c>
      <c r="B44" s="116"/>
      <c r="C44" s="116"/>
      <c r="D44" s="117"/>
      <c r="E44" s="109"/>
      <c r="F44" s="109"/>
      <c r="G44" s="109"/>
      <c r="H44" s="121"/>
      <c r="I44" s="138"/>
      <c r="J44" s="138"/>
      <c r="K44" s="344">
        <f>V88</f>
        <v>0</v>
      </c>
      <c r="L44" s="345"/>
      <c r="M44" s="346"/>
      <c r="N44" s="118">
        <f t="shared" si="6"/>
        <v>0</v>
      </c>
      <c r="O44" s="119"/>
      <c r="P44" s="120"/>
      <c r="Q44" s="121"/>
      <c r="R44" s="122"/>
      <c r="S44" s="121"/>
      <c r="T44" s="122"/>
      <c r="U44" s="109"/>
      <c r="V44" s="110"/>
      <c r="W44" s="39">
        <f t="shared" si="4"/>
        <v>0</v>
      </c>
    </row>
    <row r="45" spans="1:23" s="6" customFormat="1" ht="14.45" customHeight="1" x14ac:dyDescent="0.2">
      <c r="A45" s="115" t="s">
        <v>158</v>
      </c>
      <c r="B45" s="116"/>
      <c r="C45" s="116"/>
      <c r="D45" s="117"/>
      <c r="E45" s="109"/>
      <c r="F45" s="109"/>
      <c r="G45" s="109"/>
      <c r="H45" s="121"/>
      <c r="I45" s="138"/>
      <c r="J45" s="138"/>
      <c r="K45" s="344">
        <f>V89</f>
        <v>0</v>
      </c>
      <c r="L45" s="345"/>
      <c r="M45" s="346"/>
      <c r="N45" s="118">
        <f t="shared" si="6"/>
        <v>0</v>
      </c>
      <c r="O45" s="119"/>
      <c r="P45" s="120"/>
      <c r="Q45" s="121"/>
      <c r="R45" s="122"/>
      <c r="S45" s="121"/>
      <c r="T45" s="122"/>
      <c r="U45" s="109"/>
      <c r="V45" s="110"/>
      <c r="W45" s="39">
        <f t="shared" si="4"/>
        <v>0</v>
      </c>
    </row>
    <row r="46" spans="1:23" s="6" customFormat="1" ht="14.45" customHeight="1" x14ac:dyDescent="0.2">
      <c r="A46" s="130" t="s">
        <v>57</v>
      </c>
      <c r="B46" s="131"/>
      <c r="C46" s="131"/>
      <c r="D46" s="132"/>
      <c r="E46" s="109"/>
      <c r="F46" s="109"/>
      <c r="G46" s="109"/>
      <c r="H46" s="121"/>
      <c r="I46" s="138"/>
      <c r="J46" s="138"/>
      <c r="K46" s="344">
        <f>V90</f>
        <v>0</v>
      </c>
      <c r="L46" s="345"/>
      <c r="M46" s="346"/>
      <c r="N46" s="118">
        <f t="shared" si="6"/>
        <v>0</v>
      </c>
      <c r="O46" s="119"/>
      <c r="P46" s="120"/>
      <c r="Q46" s="121"/>
      <c r="R46" s="122"/>
      <c r="S46" s="121"/>
      <c r="T46" s="122"/>
      <c r="U46" s="109"/>
      <c r="V46" s="110"/>
      <c r="W46" s="39">
        <f t="shared" si="4"/>
        <v>0</v>
      </c>
    </row>
    <row r="47" spans="1:23" s="6" customFormat="1" ht="14.45" customHeight="1" x14ac:dyDescent="0.2">
      <c r="A47" s="127" t="s">
        <v>92</v>
      </c>
      <c r="B47" s="128"/>
      <c r="C47" s="128"/>
      <c r="D47" s="129"/>
      <c r="E47" s="109"/>
      <c r="F47" s="109"/>
      <c r="G47" s="109"/>
      <c r="H47" s="121"/>
      <c r="I47" s="138"/>
      <c r="J47" s="138"/>
      <c r="K47" s="344">
        <f>V91</f>
        <v>0</v>
      </c>
      <c r="L47" s="345"/>
      <c r="M47" s="346"/>
      <c r="N47" s="118">
        <f t="shared" si="6"/>
        <v>0</v>
      </c>
      <c r="O47" s="119"/>
      <c r="P47" s="120"/>
      <c r="Q47" s="121"/>
      <c r="R47" s="122"/>
      <c r="S47" s="121"/>
      <c r="T47" s="122"/>
      <c r="U47" s="109"/>
      <c r="V47" s="110"/>
      <c r="W47" s="39">
        <f t="shared" si="4"/>
        <v>0</v>
      </c>
    </row>
    <row r="48" spans="1:23" s="6" customFormat="1" ht="14.45" customHeight="1" x14ac:dyDescent="0.2">
      <c r="A48" s="115" t="s">
        <v>159</v>
      </c>
      <c r="B48" s="116"/>
      <c r="C48" s="116"/>
      <c r="D48" s="117"/>
      <c r="E48" s="109"/>
      <c r="F48" s="109"/>
      <c r="G48" s="109"/>
      <c r="H48" s="121"/>
      <c r="I48" s="138"/>
      <c r="J48" s="138"/>
      <c r="K48" s="344">
        <f>V92</f>
        <v>0</v>
      </c>
      <c r="L48" s="345"/>
      <c r="M48" s="346"/>
      <c r="N48" s="118">
        <f t="shared" si="6"/>
        <v>0</v>
      </c>
      <c r="O48" s="119"/>
      <c r="P48" s="120"/>
      <c r="Q48" s="121"/>
      <c r="R48" s="122"/>
      <c r="S48" s="121"/>
      <c r="T48" s="122"/>
      <c r="U48" s="109"/>
      <c r="V48" s="110"/>
      <c r="W48" s="39">
        <f t="shared" si="4"/>
        <v>0</v>
      </c>
    </row>
    <row r="49" spans="1:23" s="6" customFormat="1" ht="14.45" customHeight="1" x14ac:dyDescent="0.2">
      <c r="A49" s="115" t="s">
        <v>59</v>
      </c>
      <c r="B49" s="116"/>
      <c r="C49" s="116"/>
      <c r="D49" s="117"/>
      <c r="E49" s="109"/>
      <c r="F49" s="109"/>
      <c r="G49" s="109"/>
      <c r="H49" s="121"/>
      <c r="I49" s="138"/>
      <c r="J49" s="138"/>
      <c r="K49" s="344">
        <f t="shared" si="5"/>
        <v>0</v>
      </c>
      <c r="L49" s="345"/>
      <c r="M49" s="346"/>
      <c r="N49" s="118">
        <f t="shared" si="6"/>
        <v>0</v>
      </c>
      <c r="O49" s="119"/>
      <c r="P49" s="120"/>
      <c r="Q49" s="121"/>
      <c r="R49" s="122"/>
      <c r="S49" s="121"/>
      <c r="T49" s="122"/>
      <c r="U49" s="109"/>
      <c r="V49" s="110"/>
      <c r="W49" s="39">
        <f t="shared" si="4"/>
        <v>0</v>
      </c>
    </row>
    <row r="50" spans="1:23" s="6" customFormat="1" ht="14.45" customHeight="1" x14ac:dyDescent="0.2">
      <c r="A50" s="115" t="s">
        <v>119</v>
      </c>
      <c r="B50" s="116"/>
      <c r="C50" s="116"/>
      <c r="D50" s="117"/>
      <c r="E50" s="109"/>
      <c r="F50" s="109"/>
      <c r="G50" s="109"/>
      <c r="H50" s="121"/>
      <c r="I50" s="138"/>
      <c r="J50" s="138"/>
      <c r="K50" s="344">
        <f t="shared" si="5"/>
        <v>0</v>
      </c>
      <c r="L50" s="345"/>
      <c r="M50" s="346"/>
      <c r="N50" s="118">
        <f t="shared" si="6"/>
        <v>0</v>
      </c>
      <c r="O50" s="119"/>
      <c r="P50" s="120"/>
      <c r="Q50" s="121"/>
      <c r="R50" s="122"/>
      <c r="S50" s="121"/>
      <c r="T50" s="122"/>
      <c r="U50" s="109"/>
      <c r="V50" s="110"/>
      <c r="W50" s="39">
        <f t="shared" si="4"/>
        <v>0</v>
      </c>
    </row>
    <row r="51" spans="1:23" s="6" customFormat="1" ht="14.25" customHeight="1" thickBot="1" x14ac:dyDescent="0.25">
      <c r="A51" s="123" t="s">
        <v>150</v>
      </c>
      <c r="B51" s="124"/>
      <c r="C51" s="124"/>
      <c r="D51" s="125"/>
      <c r="E51" s="113">
        <f>SUM(E41:G50)</f>
        <v>0</v>
      </c>
      <c r="F51" s="113"/>
      <c r="G51" s="113"/>
      <c r="H51" s="111">
        <f>SUM(H41:J50)</f>
        <v>0</v>
      </c>
      <c r="I51" s="126"/>
      <c r="J51" s="126"/>
      <c r="K51" s="111">
        <f>SUM(K41:M50)</f>
        <v>0</v>
      </c>
      <c r="L51" s="126"/>
      <c r="M51" s="112"/>
      <c r="N51" s="111">
        <f>SUM(N41:P50)</f>
        <v>0</v>
      </c>
      <c r="O51" s="126"/>
      <c r="P51" s="112"/>
      <c r="Q51" s="111">
        <f>SUM(Q41:R50)</f>
        <v>0</v>
      </c>
      <c r="R51" s="112"/>
      <c r="S51" s="111">
        <f>SUM(S41:T50)</f>
        <v>0</v>
      </c>
      <c r="T51" s="112">
        <f>SUM(T41:V50)</f>
        <v>0</v>
      </c>
      <c r="U51" s="113">
        <f>SUM(U41:V50)</f>
        <v>0</v>
      </c>
      <c r="V51" s="114"/>
      <c r="W51" s="39">
        <f>SUM(W41:W50)</f>
        <v>0</v>
      </c>
    </row>
    <row r="52" spans="1:23" s="6" customFormat="1" ht="5.45" customHeight="1" thickBot="1" x14ac:dyDescent="0.25">
      <c r="A52" s="22"/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23" s="6" customFormat="1" ht="9" customHeight="1" x14ac:dyDescent="0.2">
      <c r="A53" s="224" t="s">
        <v>80</v>
      </c>
      <c r="B53" s="225"/>
      <c r="C53" s="230" t="s">
        <v>79</v>
      </c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2"/>
    </row>
    <row r="54" spans="1:23" s="24" customFormat="1" ht="8.4499999999999993" customHeight="1" x14ac:dyDescent="0.15">
      <c r="A54" s="226"/>
      <c r="B54" s="227"/>
      <c r="C54" s="233" t="s">
        <v>101</v>
      </c>
      <c r="D54" s="233"/>
      <c r="E54" s="233"/>
      <c r="F54" s="233"/>
      <c r="G54" s="233"/>
      <c r="H54" s="234" t="s">
        <v>39</v>
      </c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6"/>
      <c r="V54" s="237" t="s">
        <v>12</v>
      </c>
    </row>
    <row r="55" spans="1:23" s="17" customFormat="1" ht="16.899999999999999" customHeight="1" thickBot="1" x14ac:dyDescent="0.25">
      <c r="A55" s="228"/>
      <c r="B55" s="229"/>
      <c r="C55" s="239" t="s">
        <v>35</v>
      </c>
      <c r="D55" s="239"/>
      <c r="E55" s="239" t="s">
        <v>36</v>
      </c>
      <c r="F55" s="239"/>
      <c r="G55" s="25" t="s">
        <v>102</v>
      </c>
      <c r="H55" s="240" t="s">
        <v>13</v>
      </c>
      <c r="I55" s="240"/>
      <c r="J55" s="34" t="s">
        <v>14</v>
      </c>
      <c r="K55" s="34" t="s">
        <v>15</v>
      </c>
      <c r="L55" s="34" t="s">
        <v>16</v>
      </c>
      <c r="M55" s="240" t="s">
        <v>37</v>
      </c>
      <c r="N55" s="240"/>
      <c r="O55" s="240" t="s">
        <v>17</v>
      </c>
      <c r="P55" s="240"/>
      <c r="Q55" s="241" t="s">
        <v>68</v>
      </c>
      <c r="R55" s="242"/>
      <c r="S55" s="44" t="s">
        <v>18</v>
      </c>
      <c r="T55" s="26" t="s">
        <v>38</v>
      </c>
      <c r="U55" s="38" t="s">
        <v>131</v>
      </c>
      <c r="V55" s="238"/>
    </row>
    <row r="56" spans="1:23" s="6" customFormat="1" ht="9" customHeight="1" x14ac:dyDescent="0.2">
      <c r="A56" s="193" t="s">
        <v>29</v>
      </c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5"/>
    </row>
    <row r="57" spans="1:23" s="6" customFormat="1" ht="10.9" customHeight="1" x14ac:dyDescent="0.2">
      <c r="A57" s="135" t="s">
        <v>31</v>
      </c>
      <c r="B57" s="136"/>
      <c r="C57" s="109"/>
      <c r="D57" s="109"/>
      <c r="E57" s="109"/>
      <c r="F57" s="109"/>
      <c r="G57" s="20"/>
      <c r="H57" s="109"/>
      <c r="I57" s="109"/>
      <c r="J57" s="20"/>
      <c r="K57" s="20"/>
      <c r="L57" s="20"/>
      <c r="M57" s="109"/>
      <c r="N57" s="109"/>
      <c r="O57" s="109"/>
      <c r="P57" s="109"/>
      <c r="Q57" s="133"/>
      <c r="R57" s="133"/>
      <c r="S57" s="43"/>
      <c r="T57" s="21"/>
      <c r="U57" s="21"/>
      <c r="V57" s="49">
        <f>SUM(C57:U57)</f>
        <v>0</v>
      </c>
    </row>
    <row r="58" spans="1:23" s="6" customFormat="1" ht="10.9" customHeight="1" x14ac:dyDescent="0.2">
      <c r="A58" s="135" t="s">
        <v>30</v>
      </c>
      <c r="B58" s="136"/>
      <c r="C58" s="109"/>
      <c r="D58" s="109"/>
      <c r="E58" s="109"/>
      <c r="F58" s="109"/>
      <c r="G58" s="20"/>
      <c r="H58" s="109"/>
      <c r="I58" s="109"/>
      <c r="J58" s="20"/>
      <c r="K58" s="20"/>
      <c r="L58" s="20"/>
      <c r="M58" s="109"/>
      <c r="N58" s="109"/>
      <c r="O58" s="109"/>
      <c r="P58" s="109"/>
      <c r="Q58" s="133"/>
      <c r="R58" s="133"/>
      <c r="S58" s="43"/>
      <c r="T58" s="21"/>
      <c r="U58" s="21"/>
      <c r="V58" s="49">
        <f>SUM(C58:U58)</f>
        <v>0</v>
      </c>
    </row>
    <row r="59" spans="1:23" s="6" customFormat="1" ht="10.9" customHeight="1" x14ac:dyDescent="0.2">
      <c r="A59" s="196" t="s">
        <v>28</v>
      </c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8"/>
    </row>
    <row r="60" spans="1:23" s="6" customFormat="1" ht="10.9" customHeight="1" x14ac:dyDescent="0.2">
      <c r="A60" s="135" t="s">
        <v>81</v>
      </c>
      <c r="B60" s="136"/>
      <c r="C60" s="109"/>
      <c r="D60" s="109"/>
      <c r="E60" s="109"/>
      <c r="F60" s="109"/>
      <c r="G60" s="20"/>
      <c r="H60" s="109"/>
      <c r="I60" s="109"/>
      <c r="J60" s="20"/>
      <c r="K60" s="20"/>
      <c r="L60" s="20"/>
      <c r="M60" s="109"/>
      <c r="N60" s="109"/>
      <c r="O60" s="109"/>
      <c r="P60" s="109"/>
      <c r="Q60" s="133"/>
      <c r="R60" s="133"/>
      <c r="S60" s="43"/>
      <c r="T60" s="21"/>
      <c r="U60" s="21"/>
      <c r="V60" s="49">
        <f>SUM(C60:U60)</f>
        <v>0</v>
      </c>
    </row>
    <row r="61" spans="1:23" s="6" customFormat="1" ht="10.9" customHeight="1" x14ac:dyDescent="0.2">
      <c r="A61" s="135" t="s">
        <v>82</v>
      </c>
      <c r="B61" s="136"/>
      <c r="C61" s="109"/>
      <c r="D61" s="109"/>
      <c r="E61" s="109"/>
      <c r="F61" s="109"/>
      <c r="G61" s="20"/>
      <c r="H61" s="109"/>
      <c r="I61" s="109"/>
      <c r="J61" s="20"/>
      <c r="K61" s="20"/>
      <c r="L61" s="20"/>
      <c r="M61" s="109"/>
      <c r="N61" s="109"/>
      <c r="O61" s="109"/>
      <c r="P61" s="109"/>
      <c r="Q61" s="133"/>
      <c r="R61" s="133"/>
      <c r="S61" s="43"/>
      <c r="T61" s="21"/>
      <c r="U61" s="21"/>
      <c r="V61" s="49">
        <f>SUM(C61:U61)</f>
        <v>0</v>
      </c>
    </row>
    <row r="62" spans="1:23" s="6" customFormat="1" ht="10.9" customHeight="1" x14ac:dyDescent="0.2">
      <c r="A62" s="135" t="s">
        <v>83</v>
      </c>
      <c r="B62" s="136"/>
      <c r="C62" s="109"/>
      <c r="D62" s="109"/>
      <c r="E62" s="109"/>
      <c r="F62" s="109"/>
      <c r="G62" s="20"/>
      <c r="H62" s="109"/>
      <c r="I62" s="109"/>
      <c r="J62" s="20"/>
      <c r="K62" s="20"/>
      <c r="L62" s="20"/>
      <c r="M62" s="109"/>
      <c r="N62" s="109"/>
      <c r="O62" s="109"/>
      <c r="P62" s="109"/>
      <c r="Q62" s="133"/>
      <c r="R62" s="133"/>
      <c r="S62" s="43"/>
      <c r="T62" s="21"/>
      <c r="U62" s="21"/>
      <c r="V62" s="49">
        <f>SUM(C62:U62)</f>
        <v>0</v>
      </c>
    </row>
    <row r="63" spans="1:23" s="6" customFormat="1" ht="10.9" customHeight="1" thickBot="1" x14ac:dyDescent="0.25">
      <c r="A63" s="135" t="s">
        <v>84</v>
      </c>
      <c r="B63" s="136"/>
      <c r="C63" s="109"/>
      <c r="D63" s="109"/>
      <c r="E63" s="109"/>
      <c r="F63" s="109"/>
      <c r="G63" s="20"/>
      <c r="H63" s="109"/>
      <c r="I63" s="109"/>
      <c r="J63" s="20"/>
      <c r="K63" s="20"/>
      <c r="L63" s="20"/>
      <c r="M63" s="109"/>
      <c r="N63" s="109"/>
      <c r="O63" s="109"/>
      <c r="P63" s="109"/>
      <c r="Q63" s="133"/>
      <c r="R63" s="133"/>
      <c r="S63" s="43"/>
      <c r="T63" s="21"/>
      <c r="U63" s="21"/>
      <c r="V63" s="49">
        <f>SUM(C63:U63)</f>
        <v>0</v>
      </c>
    </row>
    <row r="64" spans="1:23" s="6" customFormat="1" ht="12" customHeight="1" thickBot="1" x14ac:dyDescent="0.25">
      <c r="A64" s="243" t="s">
        <v>12</v>
      </c>
      <c r="B64" s="244"/>
      <c r="C64" s="245">
        <f>SUM(C57:D58,C60:D63)</f>
        <v>0</v>
      </c>
      <c r="D64" s="246"/>
      <c r="E64" s="245">
        <f>SUM(E57:F58,E60:F63)</f>
        <v>0</v>
      </c>
      <c r="F64" s="246"/>
      <c r="G64" s="27">
        <f>SUM(G57:G58,G60:G63)</f>
        <v>0</v>
      </c>
      <c r="H64" s="245">
        <f>SUM(H57:I58,H60:I63)</f>
        <v>0</v>
      </c>
      <c r="I64" s="246"/>
      <c r="J64" s="27">
        <f>SUM(J57:J58,J60:J63)</f>
        <v>0</v>
      </c>
      <c r="K64" s="27">
        <f>SUM(K57:K58,K60:K63)</f>
        <v>0</v>
      </c>
      <c r="L64" s="27">
        <f>SUM(L57:L58,L60:L63)</f>
        <v>0</v>
      </c>
      <c r="M64" s="245">
        <f>SUM(M57:N58,M60:N63)</f>
        <v>0</v>
      </c>
      <c r="N64" s="246"/>
      <c r="O64" s="245">
        <f>SUM(O57:P58,O60:P63)</f>
        <v>0</v>
      </c>
      <c r="P64" s="246"/>
      <c r="Q64" s="247">
        <f>SUM(Q57:R58,Q60:R63)</f>
        <v>0</v>
      </c>
      <c r="R64" s="248"/>
      <c r="S64" s="45">
        <f>SUM(S57:S58,S60:S63)</f>
        <v>0</v>
      </c>
      <c r="T64" s="27">
        <f>SUM(T57:T58,T60:T63)</f>
        <v>0</v>
      </c>
      <c r="U64" s="27">
        <f>SUM(U57:U58,U60:U63)</f>
        <v>0</v>
      </c>
      <c r="V64" s="28">
        <f>SUM(V57:V58,V60:V63)</f>
        <v>0</v>
      </c>
    </row>
    <row r="65" spans="1:22" s="6" customFormat="1" ht="9" customHeight="1" x14ac:dyDescent="0.2">
      <c r="A65" s="224" t="s">
        <v>66</v>
      </c>
      <c r="B65" s="225"/>
      <c r="C65" s="230" t="s">
        <v>79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2"/>
    </row>
    <row r="66" spans="1:22" s="24" customFormat="1" ht="9" customHeight="1" x14ac:dyDescent="0.15">
      <c r="A66" s="226"/>
      <c r="B66" s="227"/>
      <c r="C66" s="233" t="s">
        <v>101</v>
      </c>
      <c r="D66" s="233"/>
      <c r="E66" s="233"/>
      <c r="F66" s="233"/>
      <c r="G66" s="233"/>
      <c r="H66" s="234" t="s">
        <v>39</v>
      </c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6"/>
      <c r="V66" s="237" t="s">
        <v>12</v>
      </c>
    </row>
    <row r="67" spans="1:22" s="17" customFormat="1" ht="14.45" customHeight="1" thickBot="1" x14ac:dyDescent="0.25">
      <c r="A67" s="228"/>
      <c r="B67" s="229"/>
      <c r="C67" s="239" t="s">
        <v>35</v>
      </c>
      <c r="D67" s="239"/>
      <c r="E67" s="239" t="s">
        <v>36</v>
      </c>
      <c r="F67" s="239"/>
      <c r="G67" s="25" t="s">
        <v>102</v>
      </c>
      <c r="H67" s="240" t="s">
        <v>13</v>
      </c>
      <c r="I67" s="240"/>
      <c r="J67" s="34" t="s">
        <v>14</v>
      </c>
      <c r="K67" s="34" t="s">
        <v>15</v>
      </c>
      <c r="L67" s="34" t="s">
        <v>16</v>
      </c>
      <c r="M67" s="240" t="s">
        <v>37</v>
      </c>
      <c r="N67" s="240"/>
      <c r="O67" s="240" t="s">
        <v>17</v>
      </c>
      <c r="P67" s="240"/>
      <c r="Q67" s="241" t="s">
        <v>68</v>
      </c>
      <c r="R67" s="242"/>
      <c r="S67" s="44" t="s">
        <v>18</v>
      </c>
      <c r="T67" s="26" t="s">
        <v>38</v>
      </c>
      <c r="U67" s="38" t="s">
        <v>131</v>
      </c>
      <c r="V67" s="238"/>
    </row>
    <row r="68" spans="1:22" s="6" customFormat="1" ht="10.9" customHeight="1" x14ac:dyDescent="0.2">
      <c r="A68" s="135" t="s">
        <v>133</v>
      </c>
      <c r="B68" s="136"/>
      <c r="C68" s="137"/>
      <c r="D68" s="137"/>
      <c r="E68" s="137"/>
      <c r="F68" s="137"/>
      <c r="G68" s="18"/>
      <c r="H68" s="137"/>
      <c r="I68" s="137"/>
      <c r="J68" s="18"/>
      <c r="K68" s="18"/>
      <c r="L68" s="18"/>
      <c r="M68" s="137"/>
      <c r="N68" s="137"/>
      <c r="O68" s="137"/>
      <c r="P68" s="137"/>
      <c r="Q68" s="134"/>
      <c r="R68" s="134"/>
      <c r="S68" s="42"/>
      <c r="T68" s="18"/>
      <c r="U68" s="19"/>
      <c r="V68" s="50">
        <f t="shared" ref="V68:V79" si="7">SUM(C68:U68)</f>
        <v>0</v>
      </c>
    </row>
    <row r="69" spans="1:22" s="6" customFormat="1" ht="10.9" customHeight="1" x14ac:dyDescent="0.2">
      <c r="A69" s="135" t="s">
        <v>134</v>
      </c>
      <c r="B69" s="136"/>
      <c r="C69" s="109"/>
      <c r="D69" s="109"/>
      <c r="E69" s="109"/>
      <c r="F69" s="109"/>
      <c r="G69" s="20"/>
      <c r="H69" s="109"/>
      <c r="I69" s="109"/>
      <c r="J69" s="20"/>
      <c r="K69" s="20"/>
      <c r="L69" s="20"/>
      <c r="M69" s="109"/>
      <c r="N69" s="109"/>
      <c r="O69" s="109"/>
      <c r="P69" s="109"/>
      <c r="Q69" s="133"/>
      <c r="R69" s="133"/>
      <c r="S69" s="43"/>
      <c r="T69" s="21"/>
      <c r="U69" s="21"/>
      <c r="V69" s="49">
        <f t="shared" si="7"/>
        <v>0</v>
      </c>
    </row>
    <row r="70" spans="1:22" s="6" customFormat="1" ht="10.9" customHeight="1" x14ac:dyDescent="0.2">
      <c r="A70" s="135" t="s">
        <v>135</v>
      </c>
      <c r="B70" s="136"/>
      <c r="C70" s="109"/>
      <c r="D70" s="109"/>
      <c r="E70" s="109"/>
      <c r="F70" s="109"/>
      <c r="G70" s="20"/>
      <c r="H70" s="109"/>
      <c r="I70" s="109"/>
      <c r="J70" s="20"/>
      <c r="K70" s="20"/>
      <c r="L70" s="20"/>
      <c r="M70" s="109"/>
      <c r="N70" s="109"/>
      <c r="O70" s="109"/>
      <c r="P70" s="109"/>
      <c r="Q70" s="133"/>
      <c r="R70" s="133"/>
      <c r="S70" s="43"/>
      <c r="T70" s="21"/>
      <c r="U70" s="21"/>
      <c r="V70" s="49">
        <f t="shared" si="7"/>
        <v>0</v>
      </c>
    </row>
    <row r="71" spans="1:22" s="6" customFormat="1" ht="10.9" customHeight="1" x14ac:dyDescent="0.2">
      <c r="A71" s="135" t="s">
        <v>136</v>
      </c>
      <c r="B71" s="136"/>
      <c r="C71" s="137"/>
      <c r="D71" s="137"/>
      <c r="E71" s="137"/>
      <c r="F71" s="137"/>
      <c r="G71" s="18"/>
      <c r="H71" s="137"/>
      <c r="I71" s="137"/>
      <c r="J71" s="18"/>
      <c r="K71" s="18"/>
      <c r="L71" s="18"/>
      <c r="M71" s="137"/>
      <c r="N71" s="137"/>
      <c r="O71" s="137"/>
      <c r="P71" s="137"/>
      <c r="Q71" s="134"/>
      <c r="R71" s="134"/>
      <c r="S71" s="42"/>
      <c r="T71" s="18"/>
      <c r="U71" s="19"/>
      <c r="V71" s="49">
        <f t="shared" si="7"/>
        <v>0</v>
      </c>
    </row>
    <row r="72" spans="1:22" s="6" customFormat="1" ht="10.9" customHeight="1" x14ac:dyDescent="0.2">
      <c r="A72" s="135" t="s">
        <v>156</v>
      </c>
      <c r="B72" s="136"/>
      <c r="C72" s="137"/>
      <c r="D72" s="137"/>
      <c r="E72" s="137"/>
      <c r="F72" s="137"/>
      <c r="G72" s="18"/>
      <c r="H72" s="137"/>
      <c r="I72" s="137"/>
      <c r="J72" s="18"/>
      <c r="K72" s="18"/>
      <c r="L72" s="18"/>
      <c r="M72" s="137"/>
      <c r="N72" s="137"/>
      <c r="O72" s="137"/>
      <c r="P72" s="137"/>
      <c r="Q72" s="134"/>
      <c r="R72" s="134"/>
      <c r="S72" s="42"/>
      <c r="T72" s="18"/>
      <c r="U72" s="19"/>
      <c r="V72" s="49">
        <f t="shared" si="7"/>
        <v>0</v>
      </c>
    </row>
    <row r="73" spans="1:22" s="6" customFormat="1" ht="10.9" customHeight="1" thickBot="1" x14ac:dyDescent="0.25">
      <c r="A73" s="135" t="s">
        <v>137</v>
      </c>
      <c r="B73" s="136"/>
      <c r="C73" s="137"/>
      <c r="D73" s="137"/>
      <c r="E73" s="137"/>
      <c r="F73" s="137"/>
      <c r="G73" s="18"/>
      <c r="H73" s="137"/>
      <c r="I73" s="137"/>
      <c r="J73" s="18"/>
      <c r="K73" s="18"/>
      <c r="L73" s="18"/>
      <c r="M73" s="137"/>
      <c r="N73" s="137"/>
      <c r="O73" s="137"/>
      <c r="P73" s="137"/>
      <c r="Q73" s="134"/>
      <c r="R73" s="134"/>
      <c r="S73" s="42"/>
      <c r="T73" s="18"/>
      <c r="U73" s="19"/>
      <c r="V73" s="49">
        <f t="shared" si="7"/>
        <v>0</v>
      </c>
    </row>
    <row r="74" spans="1:22" s="6" customFormat="1" ht="12.95" customHeight="1" thickBot="1" x14ac:dyDescent="0.25">
      <c r="A74" s="249" t="s">
        <v>70</v>
      </c>
      <c r="B74" s="250"/>
      <c r="C74" s="245">
        <f>SUM(C68:D73)</f>
        <v>0</v>
      </c>
      <c r="D74" s="246"/>
      <c r="E74" s="245">
        <f>SUM(E68:F73)</f>
        <v>0</v>
      </c>
      <c r="F74" s="246"/>
      <c r="G74" s="27">
        <f>SUM(G68:G73)</f>
        <v>0</v>
      </c>
      <c r="H74" s="245">
        <f>SUM(H68:I73)</f>
        <v>0</v>
      </c>
      <c r="I74" s="246"/>
      <c r="J74" s="27">
        <f>SUM(J68:J73)</f>
        <v>0</v>
      </c>
      <c r="K74" s="27">
        <f>SUM(K68:K73)</f>
        <v>0</v>
      </c>
      <c r="L74" s="27">
        <f>SUM(L68:L73)</f>
        <v>0</v>
      </c>
      <c r="M74" s="245">
        <f>SUM(M68:N73)</f>
        <v>0</v>
      </c>
      <c r="N74" s="246"/>
      <c r="O74" s="245">
        <f>SUM(O68:P73)</f>
        <v>0</v>
      </c>
      <c r="P74" s="246"/>
      <c r="Q74" s="247">
        <f>SUM(Q68:R73)</f>
        <v>0</v>
      </c>
      <c r="R74" s="248"/>
      <c r="S74" s="45">
        <f>SUM(S68:S73)</f>
        <v>0</v>
      </c>
      <c r="T74" s="27">
        <f>SUM(T68:T73)</f>
        <v>0</v>
      </c>
      <c r="U74" s="27">
        <f>SUM(U68:U73)</f>
        <v>0</v>
      </c>
      <c r="V74" s="28">
        <f>SUM(C74:U74)</f>
        <v>0</v>
      </c>
    </row>
    <row r="75" spans="1:22" s="6" customFormat="1" ht="16.5" customHeight="1" x14ac:dyDescent="0.2">
      <c r="A75" s="141" t="s">
        <v>71</v>
      </c>
      <c r="B75" s="142"/>
      <c r="C75" s="109"/>
      <c r="D75" s="109"/>
      <c r="E75" s="109"/>
      <c r="F75" s="109"/>
      <c r="G75" s="20"/>
      <c r="H75" s="109"/>
      <c r="I75" s="109"/>
      <c r="J75" s="20"/>
      <c r="K75" s="20"/>
      <c r="L75" s="20"/>
      <c r="M75" s="109"/>
      <c r="N75" s="109"/>
      <c r="O75" s="109"/>
      <c r="P75" s="109"/>
      <c r="Q75" s="133"/>
      <c r="R75" s="133"/>
      <c r="S75" s="43"/>
      <c r="T75" s="21"/>
      <c r="U75" s="21"/>
      <c r="V75" s="49">
        <f t="shared" si="7"/>
        <v>0</v>
      </c>
    </row>
    <row r="76" spans="1:22" s="6" customFormat="1" ht="16.5" customHeight="1" x14ac:dyDescent="0.2">
      <c r="A76" s="141" t="s">
        <v>72</v>
      </c>
      <c r="B76" s="142"/>
      <c r="C76" s="109"/>
      <c r="D76" s="109"/>
      <c r="E76" s="109"/>
      <c r="F76" s="109"/>
      <c r="G76" s="20"/>
      <c r="H76" s="109"/>
      <c r="I76" s="109"/>
      <c r="J76" s="20"/>
      <c r="K76" s="20"/>
      <c r="L76" s="20"/>
      <c r="M76" s="109"/>
      <c r="N76" s="109"/>
      <c r="O76" s="109"/>
      <c r="P76" s="109"/>
      <c r="Q76" s="133"/>
      <c r="R76" s="133"/>
      <c r="S76" s="43"/>
      <c r="T76" s="21"/>
      <c r="U76" s="21"/>
      <c r="V76" s="49">
        <f t="shared" si="7"/>
        <v>0</v>
      </c>
    </row>
    <row r="77" spans="1:22" s="6" customFormat="1" ht="10.9" customHeight="1" x14ac:dyDescent="0.2">
      <c r="A77" s="135" t="s">
        <v>95</v>
      </c>
      <c r="B77" s="136"/>
      <c r="C77" s="109"/>
      <c r="D77" s="109"/>
      <c r="E77" s="109"/>
      <c r="F77" s="109"/>
      <c r="G77" s="20"/>
      <c r="H77" s="109"/>
      <c r="I77" s="109"/>
      <c r="J77" s="20"/>
      <c r="K77" s="20"/>
      <c r="L77" s="20"/>
      <c r="M77" s="109"/>
      <c r="N77" s="109"/>
      <c r="O77" s="109"/>
      <c r="P77" s="109"/>
      <c r="Q77" s="133"/>
      <c r="R77" s="133"/>
      <c r="S77" s="43"/>
      <c r="T77" s="21"/>
      <c r="U77" s="21"/>
      <c r="V77" s="49">
        <f t="shared" si="7"/>
        <v>0</v>
      </c>
    </row>
    <row r="78" spans="1:22" s="6" customFormat="1" ht="10.9" customHeight="1" x14ac:dyDescent="0.2">
      <c r="A78" s="135" t="s">
        <v>96</v>
      </c>
      <c r="B78" s="136"/>
      <c r="C78" s="109"/>
      <c r="D78" s="109"/>
      <c r="E78" s="109"/>
      <c r="F78" s="109"/>
      <c r="G78" s="20"/>
      <c r="H78" s="109"/>
      <c r="I78" s="109"/>
      <c r="J78" s="20"/>
      <c r="K78" s="20"/>
      <c r="L78" s="20"/>
      <c r="M78" s="109"/>
      <c r="N78" s="109"/>
      <c r="O78" s="109"/>
      <c r="P78" s="109"/>
      <c r="Q78" s="133"/>
      <c r="R78" s="133"/>
      <c r="S78" s="43"/>
      <c r="T78" s="21"/>
      <c r="U78" s="21"/>
      <c r="V78" s="49">
        <f t="shared" si="7"/>
        <v>0</v>
      </c>
    </row>
    <row r="79" spans="1:22" s="6" customFormat="1" ht="10.9" customHeight="1" thickBot="1" x14ac:dyDescent="0.25">
      <c r="A79" s="135" t="s">
        <v>111</v>
      </c>
      <c r="B79" s="136"/>
      <c r="C79" s="109"/>
      <c r="D79" s="109"/>
      <c r="E79" s="109"/>
      <c r="F79" s="109"/>
      <c r="G79" s="20"/>
      <c r="H79" s="109"/>
      <c r="I79" s="109"/>
      <c r="J79" s="20"/>
      <c r="K79" s="20"/>
      <c r="L79" s="20"/>
      <c r="M79" s="109"/>
      <c r="N79" s="109"/>
      <c r="O79" s="109"/>
      <c r="P79" s="109"/>
      <c r="Q79" s="133"/>
      <c r="R79" s="133"/>
      <c r="S79" s="43"/>
      <c r="T79" s="21"/>
      <c r="U79" s="21"/>
      <c r="V79" s="49">
        <f t="shared" si="7"/>
        <v>0</v>
      </c>
    </row>
    <row r="80" spans="1:22" s="6" customFormat="1" ht="13.15" customHeight="1" thickBot="1" x14ac:dyDescent="0.25">
      <c r="A80" s="253" t="s">
        <v>78</v>
      </c>
      <c r="B80" s="254"/>
      <c r="C80" s="216">
        <f>SUM(C75:D79)</f>
        <v>0</v>
      </c>
      <c r="D80" s="217"/>
      <c r="E80" s="216">
        <f>SUM(E75:F79)</f>
        <v>0</v>
      </c>
      <c r="F80" s="217"/>
      <c r="G80" s="47">
        <f>SUM(G75:G79)</f>
        <v>0</v>
      </c>
      <c r="H80" s="216">
        <f>SUM(H75:I79)</f>
        <v>0</v>
      </c>
      <c r="I80" s="217"/>
      <c r="J80" s="47">
        <f>SUM(J75:J79)</f>
        <v>0</v>
      </c>
      <c r="K80" s="47">
        <f>SUM(K75:K79)</f>
        <v>0</v>
      </c>
      <c r="L80" s="47">
        <f>SUM(L75:L79)</f>
        <v>0</v>
      </c>
      <c r="M80" s="216">
        <f>SUM(M75:N79)</f>
        <v>0</v>
      </c>
      <c r="N80" s="217"/>
      <c r="O80" s="216">
        <f>SUM(O75:P79)</f>
        <v>0</v>
      </c>
      <c r="P80" s="217"/>
      <c r="Q80" s="251">
        <f>SUM(Q75:R79)</f>
        <v>0</v>
      </c>
      <c r="R80" s="252"/>
      <c r="S80" s="52">
        <f>SUM(S75:S79)</f>
        <v>0</v>
      </c>
      <c r="T80" s="47">
        <f>SUM(T75:T79)</f>
        <v>0</v>
      </c>
      <c r="U80" s="47">
        <f>SUM(U75:U79)</f>
        <v>0</v>
      </c>
      <c r="V80" s="51">
        <f>SUM(C80:U80)</f>
        <v>0</v>
      </c>
    </row>
    <row r="81" spans="1:22" s="6" customFormat="1" ht="14.45" customHeight="1" thickBot="1" x14ac:dyDescent="0.25">
      <c r="A81" s="243" t="s">
        <v>12</v>
      </c>
      <c r="B81" s="244"/>
      <c r="C81" s="257">
        <f>SUM(C64,C74,C80)</f>
        <v>0</v>
      </c>
      <c r="D81" s="257"/>
      <c r="E81" s="257">
        <f>SUM(E64,E74,E80)</f>
        <v>0</v>
      </c>
      <c r="F81" s="257"/>
      <c r="G81" s="53">
        <f>SUM(G64,G80,G74)</f>
        <v>0</v>
      </c>
      <c r="H81" s="257">
        <f>SUM(H64,H74,H80)</f>
        <v>0</v>
      </c>
      <c r="I81" s="257"/>
      <c r="J81" s="53">
        <f>SUM(J64,J80,J74)</f>
        <v>0</v>
      </c>
      <c r="K81" s="53">
        <f>SUM(K64,K80,K74)</f>
        <v>0</v>
      </c>
      <c r="L81" s="53">
        <f>SUM(L64,L80,L74)</f>
        <v>0</v>
      </c>
      <c r="M81" s="257">
        <f>SUM(M64,M74,M80)</f>
        <v>0</v>
      </c>
      <c r="N81" s="257"/>
      <c r="O81" s="257">
        <f>SUM(O64,O74,O80)</f>
        <v>0</v>
      </c>
      <c r="P81" s="257"/>
      <c r="Q81" s="321">
        <f>SUM(Q64,Q74,Q80)</f>
        <v>0</v>
      </c>
      <c r="R81" s="321"/>
      <c r="S81" s="54">
        <f>SUM(S64,S80,S74)</f>
        <v>0</v>
      </c>
      <c r="T81" s="53">
        <f>SUM(T64,T80,T74)</f>
        <v>0</v>
      </c>
      <c r="U81" s="53">
        <f>SUM(U64,U80,U74)</f>
        <v>0</v>
      </c>
      <c r="V81" s="55">
        <f>SUM(V64,V80,V74)</f>
        <v>0</v>
      </c>
    </row>
    <row r="82" spans="1:22" ht="4.9000000000000004" customHeight="1" thickBot="1" x14ac:dyDescent="0.25"/>
    <row r="83" spans="1:22" ht="9.6" customHeight="1" x14ac:dyDescent="0.2">
      <c r="A83" s="322" t="s">
        <v>149</v>
      </c>
      <c r="B83" s="323"/>
      <c r="C83" s="323"/>
      <c r="D83" s="323"/>
      <c r="E83" s="323"/>
      <c r="F83" s="323"/>
      <c r="G83" s="324"/>
      <c r="H83" s="341" t="s">
        <v>39</v>
      </c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3"/>
      <c r="V83" s="337" t="s">
        <v>12</v>
      </c>
    </row>
    <row r="84" spans="1:22" ht="12.6" customHeight="1" x14ac:dyDescent="0.2">
      <c r="A84" s="325"/>
      <c r="B84" s="326"/>
      <c r="C84" s="326"/>
      <c r="D84" s="326"/>
      <c r="E84" s="326"/>
      <c r="F84" s="326"/>
      <c r="G84" s="327"/>
      <c r="H84" s="338" t="s">
        <v>13</v>
      </c>
      <c r="I84" s="338"/>
      <c r="J84" s="61" t="s">
        <v>14</v>
      </c>
      <c r="K84" s="61" t="s">
        <v>15</v>
      </c>
      <c r="L84" s="61" t="s">
        <v>16</v>
      </c>
      <c r="M84" s="338" t="s">
        <v>37</v>
      </c>
      <c r="N84" s="338"/>
      <c r="O84" s="338" t="s">
        <v>17</v>
      </c>
      <c r="P84" s="338"/>
      <c r="Q84" s="339" t="s">
        <v>68</v>
      </c>
      <c r="R84" s="340"/>
      <c r="S84" s="62" t="s">
        <v>18</v>
      </c>
      <c r="T84" s="57" t="s">
        <v>38</v>
      </c>
      <c r="U84" s="63" t="s">
        <v>131</v>
      </c>
      <c r="V84" s="237"/>
    </row>
    <row r="85" spans="1:22" ht="10.9" customHeight="1" x14ac:dyDescent="0.2">
      <c r="A85" s="317" t="s">
        <v>55</v>
      </c>
      <c r="B85" s="318"/>
      <c r="C85" s="318"/>
      <c r="D85" s="318"/>
      <c r="E85" s="318"/>
      <c r="F85" s="318"/>
      <c r="G85" s="319"/>
      <c r="H85" s="109"/>
      <c r="I85" s="109"/>
      <c r="J85" s="20"/>
      <c r="K85" s="20"/>
      <c r="L85" s="20"/>
      <c r="M85" s="109"/>
      <c r="N85" s="109"/>
      <c r="O85" s="109"/>
      <c r="P85" s="109"/>
      <c r="Q85" s="133"/>
      <c r="R85" s="133"/>
      <c r="S85" s="43"/>
      <c r="T85" s="21"/>
      <c r="U85" s="21"/>
      <c r="V85" s="49">
        <f>SUM(H85:U85)</f>
        <v>0</v>
      </c>
    </row>
    <row r="86" spans="1:22" ht="10.9" customHeight="1" x14ac:dyDescent="0.2">
      <c r="A86" s="317" t="s">
        <v>56</v>
      </c>
      <c r="B86" s="318"/>
      <c r="C86" s="318"/>
      <c r="D86" s="318"/>
      <c r="E86" s="318"/>
      <c r="F86" s="318"/>
      <c r="G86" s="319"/>
      <c r="H86" s="109"/>
      <c r="I86" s="109"/>
      <c r="J86" s="20"/>
      <c r="K86" s="20"/>
      <c r="L86" s="20"/>
      <c r="M86" s="109"/>
      <c r="N86" s="109"/>
      <c r="O86" s="109"/>
      <c r="P86" s="109"/>
      <c r="Q86" s="133"/>
      <c r="R86" s="133"/>
      <c r="S86" s="43"/>
      <c r="T86" s="21"/>
      <c r="U86" s="21"/>
      <c r="V86" s="49">
        <f t="shared" ref="V86:V94" si="8">SUM(H86:U86)</f>
        <v>0</v>
      </c>
    </row>
    <row r="87" spans="1:22" ht="10.9" customHeight="1" x14ac:dyDescent="0.2">
      <c r="A87" s="317" t="s">
        <v>103</v>
      </c>
      <c r="B87" s="318"/>
      <c r="C87" s="318"/>
      <c r="D87" s="318"/>
      <c r="E87" s="318"/>
      <c r="F87" s="318"/>
      <c r="G87" s="319"/>
      <c r="H87" s="109"/>
      <c r="I87" s="109"/>
      <c r="J87" s="20"/>
      <c r="K87" s="20"/>
      <c r="L87" s="20"/>
      <c r="M87" s="109"/>
      <c r="N87" s="109"/>
      <c r="O87" s="109"/>
      <c r="P87" s="109"/>
      <c r="Q87" s="133"/>
      <c r="R87" s="133"/>
      <c r="S87" s="43"/>
      <c r="T87" s="21"/>
      <c r="U87" s="21"/>
      <c r="V87" s="49">
        <f t="shared" si="8"/>
        <v>0</v>
      </c>
    </row>
    <row r="88" spans="1:22" ht="10.9" customHeight="1" x14ac:dyDescent="0.2">
      <c r="A88" s="317" t="s">
        <v>104</v>
      </c>
      <c r="B88" s="318"/>
      <c r="C88" s="318"/>
      <c r="D88" s="318"/>
      <c r="E88" s="318"/>
      <c r="F88" s="318"/>
      <c r="G88" s="319"/>
      <c r="H88" s="109"/>
      <c r="I88" s="109"/>
      <c r="J88" s="20"/>
      <c r="K88" s="20"/>
      <c r="L88" s="20"/>
      <c r="M88" s="109"/>
      <c r="N88" s="109"/>
      <c r="O88" s="109"/>
      <c r="P88" s="109"/>
      <c r="Q88" s="133"/>
      <c r="R88" s="133"/>
      <c r="S88" s="43"/>
      <c r="T88" s="21"/>
      <c r="U88" s="21"/>
      <c r="V88" s="49">
        <f t="shared" si="8"/>
        <v>0</v>
      </c>
    </row>
    <row r="89" spans="1:22" ht="10.9" customHeight="1" x14ac:dyDescent="0.2">
      <c r="A89" s="317" t="s">
        <v>105</v>
      </c>
      <c r="B89" s="318"/>
      <c r="C89" s="318"/>
      <c r="D89" s="318"/>
      <c r="E89" s="318"/>
      <c r="F89" s="318"/>
      <c r="G89" s="319"/>
      <c r="H89" s="109"/>
      <c r="I89" s="109"/>
      <c r="J89" s="20"/>
      <c r="K89" s="20"/>
      <c r="L89" s="20"/>
      <c r="M89" s="109"/>
      <c r="N89" s="109"/>
      <c r="O89" s="109"/>
      <c r="P89" s="109"/>
      <c r="Q89" s="133"/>
      <c r="R89" s="133"/>
      <c r="S89" s="43"/>
      <c r="T89" s="21"/>
      <c r="U89" s="21"/>
      <c r="V89" s="49">
        <f t="shared" si="8"/>
        <v>0</v>
      </c>
    </row>
    <row r="90" spans="1:22" ht="10.9" customHeight="1" x14ac:dyDescent="0.2">
      <c r="A90" s="317" t="s">
        <v>57</v>
      </c>
      <c r="B90" s="318"/>
      <c r="C90" s="318"/>
      <c r="D90" s="318"/>
      <c r="E90" s="318"/>
      <c r="F90" s="318"/>
      <c r="G90" s="319"/>
      <c r="H90" s="109"/>
      <c r="I90" s="109"/>
      <c r="J90" s="20"/>
      <c r="K90" s="20"/>
      <c r="L90" s="20"/>
      <c r="M90" s="109"/>
      <c r="N90" s="109"/>
      <c r="O90" s="109"/>
      <c r="P90" s="109"/>
      <c r="Q90" s="133"/>
      <c r="R90" s="133"/>
      <c r="S90" s="43"/>
      <c r="T90" s="21"/>
      <c r="U90" s="21"/>
      <c r="V90" s="49">
        <f t="shared" si="8"/>
        <v>0</v>
      </c>
    </row>
    <row r="91" spans="1:22" ht="10.9" customHeight="1" x14ac:dyDescent="0.2">
      <c r="A91" s="317" t="s">
        <v>92</v>
      </c>
      <c r="B91" s="318"/>
      <c r="C91" s="318"/>
      <c r="D91" s="318"/>
      <c r="E91" s="318"/>
      <c r="F91" s="318"/>
      <c r="G91" s="319"/>
      <c r="H91" s="109"/>
      <c r="I91" s="109"/>
      <c r="J91" s="20"/>
      <c r="K91" s="20"/>
      <c r="L91" s="20"/>
      <c r="M91" s="109"/>
      <c r="N91" s="109"/>
      <c r="O91" s="109"/>
      <c r="P91" s="109"/>
      <c r="Q91" s="133"/>
      <c r="R91" s="133"/>
      <c r="S91" s="43"/>
      <c r="T91" s="21"/>
      <c r="U91" s="21"/>
      <c r="V91" s="49">
        <f t="shared" si="8"/>
        <v>0</v>
      </c>
    </row>
    <row r="92" spans="1:22" ht="10.9" customHeight="1" x14ac:dyDescent="0.2">
      <c r="A92" s="317" t="s">
        <v>58</v>
      </c>
      <c r="B92" s="318"/>
      <c r="C92" s="318"/>
      <c r="D92" s="318"/>
      <c r="E92" s="318"/>
      <c r="F92" s="318"/>
      <c r="G92" s="319"/>
      <c r="H92" s="109"/>
      <c r="I92" s="109"/>
      <c r="J92" s="20"/>
      <c r="K92" s="20"/>
      <c r="L92" s="20"/>
      <c r="M92" s="109"/>
      <c r="N92" s="109"/>
      <c r="O92" s="109"/>
      <c r="P92" s="109"/>
      <c r="Q92" s="133"/>
      <c r="R92" s="133"/>
      <c r="S92" s="43"/>
      <c r="T92" s="21"/>
      <c r="U92" s="21"/>
      <c r="V92" s="49">
        <f t="shared" si="8"/>
        <v>0</v>
      </c>
    </row>
    <row r="93" spans="1:22" ht="10.9" customHeight="1" x14ac:dyDescent="0.2">
      <c r="A93" s="317" t="s">
        <v>59</v>
      </c>
      <c r="B93" s="318"/>
      <c r="C93" s="318"/>
      <c r="D93" s="318"/>
      <c r="E93" s="318"/>
      <c r="F93" s="318"/>
      <c r="G93" s="319"/>
      <c r="H93" s="109"/>
      <c r="I93" s="109"/>
      <c r="J93" s="20"/>
      <c r="K93" s="20"/>
      <c r="L93" s="20"/>
      <c r="M93" s="109"/>
      <c r="N93" s="109"/>
      <c r="O93" s="109"/>
      <c r="P93" s="109"/>
      <c r="Q93" s="133"/>
      <c r="R93" s="133"/>
      <c r="S93" s="43"/>
      <c r="T93" s="21"/>
      <c r="U93" s="21"/>
      <c r="V93" s="49">
        <f t="shared" si="8"/>
        <v>0</v>
      </c>
    </row>
    <row r="94" spans="1:22" ht="10.9" customHeight="1" thickBot="1" x14ac:dyDescent="0.25">
      <c r="A94" s="317" t="s">
        <v>119</v>
      </c>
      <c r="B94" s="318"/>
      <c r="C94" s="318"/>
      <c r="D94" s="318"/>
      <c r="E94" s="318"/>
      <c r="F94" s="318"/>
      <c r="G94" s="319"/>
      <c r="H94" s="109"/>
      <c r="I94" s="109"/>
      <c r="J94" s="20"/>
      <c r="K94" s="20"/>
      <c r="L94" s="20"/>
      <c r="M94" s="109"/>
      <c r="N94" s="109"/>
      <c r="O94" s="109"/>
      <c r="P94" s="109"/>
      <c r="Q94" s="133"/>
      <c r="R94" s="133"/>
      <c r="S94" s="43"/>
      <c r="T94" s="21"/>
      <c r="U94" s="21"/>
      <c r="V94" s="49">
        <f t="shared" si="8"/>
        <v>0</v>
      </c>
    </row>
    <row r="95" spans="1:22" s="6" customFormat="1" ht="10.9" customHeight="1" thickBot="1" x14ac:dyDescent="0.25">
      <c r="A95" s="253" t="s">
        <v>151</v>
      </c>
      <c r="B95" s="347"/>
      <c r="C95" s="347"/>
      <c r="D95" s="347"/>
      <c r="E95" s="347"/>
      <c r="F95" s="347"/>
      <c r="G95" s="254"/>
      <c r="H95" s="216">
        <f>SUM(H85:I94)</f>
        <v>0</v>
      </c>
      <c r="I95" s="217"/>
      <c r="J95" s="47">
        <f>SUM(J85:J94)</f>
        <v>0</v>
      </c>
      <c r="K95" s="47">
        <f>SUM(K85:K94)</f>
        <v>0</v>
      </c>
      <c r="L95" s="47">
        <f>SUM(L85:L94)</f>
        <v>0</v>
      </c>
      <c r="M95" s="216">
        <f>SUM(M85:N94)</f>
        <v>0</v>
      </c>
      <c r="N95" s="217"/>
      <c r="O95" s="216">
        <f>SUM(O85:P94)</f>
        <v>0</v>
      </c>
      <c r="P95" s="217"/>
      <c r="Q95" s="251">
        <f>SUM(Q85:R94)</f>
        <v>0</v>
      </c>
      <c r="R95" s="252"/>
      <c r="S95" s="52">
        <f>SUM(S85:S94)</f>
        <v>0</v>
      </c>
      <c r="T95" s="52">
        <f>SUM(T85:T94)</f>
        <v>0</v>
      </c>
      <c r="U95" s="52">
        <f>SUM(U85:U94)</f>
        <v>0</v>
      </c>
      <c r="V95" s="51">
        <f>SUM(V85:V94)</f>
        <v>0</v>
      </c>
    </row>
    <row r="96" spans="1:22" ht="4.1500000000000004" customHeight="1" x14ac:dyDescent="0.2"/>
    <row r="97" spans="1:22" s="6" customFormat="1" ht="9.6" customHeight="1" x14ac:dyDescent="0.2">
      <c r="A97" s="282" t="s">
        <v>85</v>
      </c>
      <c r="B97" s="283"/>
      <c r="C97" s="283"/>
      <c r="D97" s="283"/>
      <c r="E97" s="283"/>
      <c r="F97" s="283"/>
      <c r="G97" s="283"/>
      <c r="H97" s="283"/>
      <c r="I97" s="283"/>
      <c r="J97" s="283"/>
      <c r="K97" s="284"/>
      <c r="L97" s="64"/>
      <c r="N97" s="31"/>
      <c r="O97" s="310" t="s">
        <v>64</v>
      </c>
      <c r="P97" s="311"/>
      <c r="Q97" s="311"/>
      <c r="R97" s="311"/>
      <c r="S97" s="311"/>
      <c r="T97" s="311"/>
      <c r="U97" s="311"/>
      <c r="V97" s="312"/>
    </row>
    <row r="98" spans="1:22" s="17" customFormat="1" ht="9.6" customHeight="1" x14ac:dyDescent="0.2">
      <c r="A98" s="255" t="s">
        <v>19</v>
      </c>
      <c r="B98" s="256"/>
      <c r="C98" s="269" t="s">
        <v>86</v>
      </c>
      <c r="D98" s="270"/>
      <c r="E98" s="271"/>
      <c r="F98" s="281" t="s">
        <v>87</v>
      </c>
      <c r="G98" s="281"/>
      <c r="H98" s="139" t="s">
        <v>88</v>
      </c>
      <c r="I98" s="140"/>
      <c r="J98" s="139" t="s">
        <v>89</v>
      </c>
      <c r="K98" s="140"/>
      <c r="L98" s="65"/>
      <c r="N98" s="31"/>
      <c r="O98" s="299" t="s">
        <v>60</v>
      </c>
      <c r="P98" s="300"/>
      <c r="Q98" s="301"/>
      <c r="R98" s="273" t="s">
        <v>49</v>
      </c>
      <c r="S98" s="274"/>
      <c r="T98" s="275"/>
      <c r="U98" s="107"/>
      <c r="V98" s="108"/>
    </row>
    <row r="99" spans="1:22" s="6" customFormat="1" ht="10.7" customHeight="1" x14ac:dyDescent="0.2">
      <c r="A99" s="276" t="s">
        <v>40</v>
      </c>
      <c r="B99" s="197"/>
      <c r="C99" s="107"/>
      <c r="D99" s="182"/>
      <c r="E99" s="108"/>
      <c r="F99" s="183"/>
      <c r="G99" s="183"/>
      <c r="H99" s="107"/>
      <c r="I99" s="182"/>
      <c r="J99" s="286">
        <f>C99+F99-H99</f>
        <v>0</v>
      </c>
      <c r="K99" s="286"/>
      <c r="L99" s="67"/>
      <c r="N99" s="35"/>
      <c r="O99" s="305"/>
      <c r="P99" s="306"/>
      <c r="Q99" s="307"/>
      <c r="R99" s="273" t="s">
        <v>50</v>
      </c>
      <c r="S99" s="274"/>
      <c r="T99" s="275"/>
      <c r="U99" s="107"/>
      <c r="V99" s="108"/>
    </row>
    <row r="100" spans="1:22" s="6" customFormat="1" ht="10.7" customHeight="1" x14ac:dyDescent="0.2">
      <c r="A100" s="279" t="s">
        <v>120</v>
      </c>
      <c r="B100" s="280"/>
      <c r="C100" s="107"/>
      <c r="D100" s="182"/>
      <c r="E100" s="108"/>
      <c r="F100" s="183"/>
      <c r="G100" s="183"/>
      <c r="H100" s="107"/>
      <c r="I100" s="182"/>
      <c r="J100" s="286">
        <f>C100+F100-H100</f>
        <v>0</v>
      </c>
      <c r="K100" s="286"/>
      <c r="L100" s="67"/>
      <c r="N100" s="36"/>
      <c r="O100" s="273" t="s">
        <v>115</v>
      </c>
      <c r="P100" s="274"/>
      <c r="Q100" s="274"/>
      <c r="R100" s="274"/>
      <c r="S100" s="274"/>
      <c r="T100" s="275"/>
      <c r="U100" s="107"/>
      <c r="V100" s="108"/>
    </row>
    <row r="101" spans="1:22" s="6" customFormat="1" ht="10.7" customHeight="1" x14ac:dyDescent="0.2">
      <c r="A101" s="68"/>
      <c r="B101" s="68"/>
      <c r="C101" s="68"/>
      <c r="D101" s="66"/>
      <c r="E101" s="66"/>
      <c r="F101" s="66"/>
      <c r="G101" s="66"/>
      <c r="H101" s="66"/>
      <c r="I101" s="66"/>
      <c r="J101" s="66"/>
      <c r="K101" s="67"/>
      <c r="L101" s="67"/>
      <c r="N101" s="36"/>
      <c r="O101" s="299" t="s">
        <v>61</v>
      </c>
      <c r="P101" s="300"/>
      <c r="Q101" s="301"/>
      <c r="R101" s="273" t="s">
        <v>116</v>
      </c>
      <c r="S101" s="274"/>
      <c r="T101" s="275"/>
      <c r="U101" s="107"/>
      <c r="V101" s="108"/>
    </row>
    <row r="102" spans="1:22" s="6" customFormat="1" ht="10.7" customHeight="1" x14ac:dyDescent="0.2">
      <c r="A102" s="258" t="s">
        <v>90</v>
      </c>
      <c r="B102" s="259"/>
      <c r="C102" s="259"/>
      <c r="D102" s="259"/>
      <c r="E102" s="259"/>
      <c r="F102" s="259"/>
      <c r="G102" s="259"/>
      <c r="H102" s="259"/>
      <c r="I102" s="259"/>
      <c r="J102" s="259"/>
      <c r="K102" s="260"/>
      <c r="L102" s="67"/>
      <c r="N102" s="22"/>
      <c r="O102" s="302"/>
      <c r="P102" s="303"/>
      <c r="Q102" s="304"/>
      <c r="R102" s="273" t="s">
        <v>51</v>
      </c>
      <c r="S102" s="274"/>
      <c r="T102" s="275"/>
      <c r="U102" s="107"/>
      <c r="V102" s="108"/>
    </row>
    <row r="103" spans="1:22" s="6" customFormat="1" ht="10.7" customHeight="1" x14ac:dyDescent="0.2">
      <c r="A103" s="255" t="s">
        <v>19</v>
      </c>
      <c r="B103" s="256"/>
      <c r="C103" s="269" t="s">
        <v>86</v>
      </c>
      <c r="D103" s="270"/>
      <c r="E103" s="271"/>
      <c r="F103" s="281" t="s">
        <v>106</v>
      </c>
      <c r="G103" s="281"/>
      <c r="H103" s="139" t="s">
        <v>88</v>
      </c>
      <c r="I103" s="140"/>
      <c r="J103" s="139" t="s">
        <v>89</v>
      </c>
      <c r="K103" s="140"/>
      <c r="L103" s="67"/>
      <c r="O103" s="305"/>
      <c r="P103" s="306"/>
      <c r="Q103" s="307"/>
      <c r="R103" s="273" t="s">
        <v>52</v>
      </c>
      <c r="S103" s="274"/>
      <c r="T103" s="275"/>
      <c r="U103" s="107"/>
      <c r="V103" s="108"/>
    </row>
    <row r="104" spans="1:22" s="6" customFormat="1" ht="10.7" customHeight="1" x14ac:dyDescent="0.2">
      <c r="A104" s="180" t="s">
        <v>107</v>
      </c>
      <c r="B104" s="181"/>
      <c r="C104" s="107"/>
      <c r="D104" s="182"/>
      <c r="E104" s="108"/>
      <c r="F104" s="183"/>
      <c r="G104" s="183"/>
      <c r="H104" s="107"/>
      <c r="I104" s="182"/>
      <c r="J104" s="286">
        <f>C104+F104-H104</f>
        <v>0</v>
      </c>
      <c r="K104" s="286"/>
      <c r="L104" s="67"/>
      <c r="O104" s="290" t="s">
        <v>62</v>
      </c>
      <c r="P104" s="291"/>
      <c r="Q104" s="292"/>
      <c r="R104" s="296" t="s">
        <v>53</v>
      </c>
      <c r="S104" s="297"/>
      <c r="T104" s="298"/>
      <c r="U104" s="308"/>
      <c r="V104" s="309"/>
    </row>
    <row r="105" spans="1:22" s="6" customFormat="1" ht="10.7" customHeight="1" x14ac:dyDescent="0.2">
      <c r="A105" s="180" t="s">
        <v>108</v>
      </c>
      <c r="B105" s="181"/>
      <c r="C105" s="107"/>
      <c r="D105" s="182"/>
      <c r="E105" s="108"/>
      <c r="F105" s="107"/>
      <c r="G105" s="108"/>
      <c r="H105" s="107"/>
      <c r="I105" s="182"/>
      <c r="J105" s="286">
        <f>C105+F105-H105</f>
        <v>0</v>
      </c>
      <c r="K105" s="286"/>
      <c r="L105" s="67"/>
      <c r="O105" s="293"/>
      <c r="P105" s="294"/>
      <c r="Q105" s="295"/>
      <c r="R105" s="186" t="s">
        <v>54</v>
      </c>
      <c r="S105" s="187"/>
      <c r="T105" s="188"/>
      <c r="U105" s="189"/>
      <c r="V105" s="190"/>
    </row>
    <row r="106" spans="1:22" s="6" customFormat="1" ht="10.7" customHeight="1" x14ac:dyDescent="0.2">
      <c r="A106" s="287" t="s">
        <v>121</v>
      </c>
      <c r="B106" s="288"/>
      <c r="C106" s="189"/>
      <c r="D106" s="285"/>
      <c r="E106" s="190"/>
      <c r="F106" s="289"/>
      <c r="G106" s="289"/>
      <c r="H106" s="189"/>
      <c r="I106" s="285"/>
      <c r="J106" s="286">
        <f>C106+F106-H106</f>
        <v>0</v>
      </c>
      <c r="K106" s="286"/>
      <c r="L106" s="67"/>
      <c r="O106" s="313" t="s">
        <v>124</v>
      </c>
      <c r="P106" s="314"/>
      <c r="Q106" s="314"/>
      <c r="R106" s="314"/>
      <c r="S106" s="314"/>
      <c r="T106" s="315"/>
      <c r="U106" s="189"/>
      <c r="V106" s="190"/>
    </row>
    <row r="107" spans="1:22" s="6" customFormat="1" ht="10.7" customHeight="1" x14ac:dyDescent="0.2">
      <c r="A107" s="261" t="s">
        <v>122</v>
      </c>
      <c r="B107" s="262"/>
      <c r="C107" s="107"/>
      <c r="D107" s="182"/>
      <c r="E107" s="108"/>
      <c r="F107" s="183"/>
      <c r="G107" s="183"/>
      <c r="H107" s="107"/>
      <c r="I107" s="182"/>
      <c r="J107" s="286">
        <f>C107+F107-H107</f>
        <v>0</v>
      </c>
      <c r="K107" s="286"/>
      <c r="L107" s="67"/>
      <c r="O107" s="273" t="s">
        <v>125</v>
      </c>
      <c r="P107" s="274"/>
      <c r="Q107" s="274"/>
      <c r="R107" s="274"/>
      <c r="S107" s="274"/>
      <c r="T107" s="275"/>
      <c r="U107" s="107"/>
      <c r="V107" s="108"/>
    </row>
    <row r="108" spans="1:22" s="6" customFormat="1" ht="10.7" customHeight="1" x14ac:dyDescent="0.2">
      <c r="A108" s="180" t="s">
        <v>123</v>
      </c>
      <c r="B108" s="181"/>
      <c r="C108" s="107"/>
      <c r="D108" s="182"/>
      <c r="E108" s="108"/>
      <c r="F108" s="183"/>
      <c r="G108" s="183"/>
      <c r="H108" s="107"/>
      <c r="I108" s="182"/>
      <c r="J108" s="286">
        <f>C108+F108-H108</f>
        <v>0</v>
      </c>
      <c r="K108" s="286"/>
      <c r="L108" s="67"/>
      <c r="O108" s="313" t="s">
        <v>126</v>
      </c>
      <c r="P108" s="314"/>
      <c r="Q108" s="314"/>
      <c r="R108" s="314"/>
      <c r="S108" s="314"/>
      <c r="T108" s="315"/>
      <c r="U108" s="189"/>
      <c r="V108" s="190"/>
    </row>
    <row r="109" spans="1:22" s="6" customFormat="1" ht="10.7" customHeight="1" x14ac:dyDescent="0.2">
      <c r="O109" s="273" t="s">
        <v>127</v>
      </c>
      <c r="P109" s="274"/>
      <c r="Q109" s="274"/>
      <c r="R109" s="274"/>
      <c r="S109" s="274"/>
      <c r="T109" s="275"/>
      <c r="U109" s="107"/>
      <c r="V109" s="108"/>
    </row>
    <row r="110" spans="1:22" s="6" customFormat="1" ht="10.7" customHeight="1" x14ac:dyDescent="0.2">
      <c r="A110" s="263" t="s">
        <v>63</v>
      </c>
      <c r="B110" s="264"/>
      <c r="C110" s="264"/>
      <c r="D110" s="264"/>
      <c r="E110" s="264"/>
      <c r="F110" s="265"/>
      <c r="H110" s="102" t="s">
        <v>155</v>
      </c>
      <c r="I110" s="102"/>
      <c r="J110" s="102"/>
      <c r="K110" s="102"/>
      <c r="N110" s="33"/>
      <c r="O110" s="273" t="s">
        <v>128</v>
      </c>
      <c r="P110" s="274"/>
      <c r="Q110" s="274"/>
      <c r="R110" s="274"/>
      <c r="S110" s="274"/>
      <c r="T110" s="275"/>
      <c r="U110" s="107"/>
      <c r="V110" s="108"/>
    </row>
    <row r="111" spans="1:22" s="6" customFormat="1" ht="10.7" customHeight="1" x14ac:dyDescent="0.2">
      <c r="A111" s="104" t="s">
        <v>41</v>
      </c>
      <c r="B111" s="105"/>
      <c r="C111" s="105"/>
      <c r="D111" s="106"/>
      <c r="E111" s="107"/>
      <c r="F111" s="108"/>
      <c r="H111" s="102"/>
      <c r="I111" s="102"/>
      <c r="J111" s="102"/>
      <c r="K111" s="102"/>
      <c r="L111" s="22"/>
      <c r="M111" s="30"/>
      <c r="O111" s="273" t="s">
        <v>129</v>
      </c>
      <c r="P111" s="274"/>
      <c r="Q111" s="274"/>
      <c r="R111" s="274"/>
      <c r="S111" s="274"/>
      <c r="T111" s="275"/>
      <c r="U111" s="107"/>
      <c r="V111" s="108"/>
    </row>
    <row r="112" spans="1:22" s="6" customFormat="1" ht="10.7" customHeight="1" x14ac:dyDescent="0.2">
      <c r="A112" s="104" t="s">
        <v>157</v>
      </c>
      <c r="B112" s="105"/>
      <c r="C112" s="105"/>
      <c r="D112" s="106"/>
      <c r="E112" s="107"/>
      <c r="F112" s="108"/>
      <c r="H112" s="104" t="s">
        <v>109</v>
      </c>
      <c r="I112" s="105"/>
      <c r="J112" s="106"/>
      <c r="K112" s="59"/>
      <c r="M112" s="32"/>
      <c r="O112" s="273" t="s">
        <v>130</v>
      </c>
      <c r="P112" s="274"/>
      <c r="Q112" s="274"/>
      <c r="R112" s="274"/>
      <c r="S112" s="274"/>
      <c r="T112" s="275"/>
      <c r="U112" s="107"/>
      <c r="V112" s="108"/>
    </row>
    <row r="113" spans="1:22" s="6" customFormat="1" ht="10.7" customHeight="1" x14ac:dyDescent="0.2">
      <c r="A113" s="104" t="s">
        <v>42</v>
      </c>
      <c r="B113" s="105"/>
      <c r="C113" s="105"/>
      <c r="D113" s="106"/>
      <c r="E113" s="107"/>
      <c r="F113" s="108"/>
      <c r="H113" s="104" t="s">
        <v>48</v>
      </c>
      <c r="I113" s="105"/>
      <c r="J113" s="106"/>
      <c r="K113" s="59"/>
      <c r="M113" s="32"/>
    </row>
    <row r="114" spans="1:22" s="6" customFormat="1" ht="10.7" customHeight="1" x14ac:dyDescent="0.2">
      <c r="A114" s="104" t="s">
        <v>43</v>
      </c>
      <c r="B114" s="105"/>
      <c r="C114" s="105"/>
      <c r="D114" s="106"/>
      <c r="E114" s="107"/>
      <c r="F114" s="108"/>
      <c r="H114" s="104" t="s">
        <v>113</v>
      </c>
      <c r="I114" s="105"/>
      <c r="J114" s="106"/>
      <c r="K114" s="59"/>
      <c r="M114" s="32"/>
    </row>
    <row r="115" spans="1:22" s="6" customFormat="1" ht="10.7" customHeight="1" x14ac:dyDescent="0.2">
      <c r="A115" s="104" t="s">
        <v>44</v>
      </c>
      <c r="B115" s="105"/>
      <c r="C115" s="105"/>
      <c r="D115" s="106"/>
      <c r="E115" s="107"/>
      <c r="F115" s="108"/>
      <c r="H115" s="104" t="s">
        <v>114</v>
      </c>
      <c r="I115" s="105"/>
      <c r="J115" s="106"/>
      <c r="K115" s="60"/>
    </row>
    <row r="116" spans="1:22" s="6" customFormat="1" ht="10.15" customHeight="1" x14ac:dyDescent="0.2">
      <c r="A116" s="104" t="s">
        <v>45</v>
      </c>
      <c r="B116" s="105"/>
      <c r="C116" s="105"/>
      <c r="D116" s="106"/>
      <c r="E116" s="107"/>
      <c r="F116" s="108"/>
      <c r="I116" s="70"/>
      <c r="J116" s="70"/>
      <c r="K116" s="70"/>
      <c r="L116" s="267" t="s">
        <v>118</v>
      </c>
      <c r="M116" s="267"/>
      <c r="N116" s="267"/>
      <c r="O116" s="267"/>
      <c r="P116" s="267"/>
      <c r="Q116" s="267"/>
      <c r="R116" s="267"/>
      <c r="S116" s="103"/>
      <c r="T116" s="103"/>
      <c r="U116" s="103"/>
      <c r="V116" s="103"/>
    </row>
    <row r="117" spans="1:22" s="6" customFormat="1" ht="13.9" customHeight="1" x14ac:dyDescent="0.2">
      <c r="A117" s="104" t="s">
        <v>46</v>
      </c>
      <c r="B117" s="105"/>
      <c r="C117" s="105"/>
      <c r="D117" s="106"/>
      <c r="E117" s="107"/>
      <c r="F117" s="108"/>
      <c r="H117" s="74"/>
      <c r="I117" s="74"/>
      <c r="J117" s="74"/>
      <c r="K117" s="70"/>
      <c r="L117" s="267" t="s">
        <v>117</v>
      </c>
      <c r="M117" s="267"/>
      <c r="N117" s="267"/>
      <c r="O117" s="267"/>
      <c r="P117" s="267"/>
      <c r="Q117" s="267"/>
      <c r="R117" s="267"/>
      <c r="S117" s="103"/>
      <c r="T117" s="103"/>
      <c r="U117" s="103"/>
      <c r="V117" s="103"/>
    </row>
    <row r="118" spans="1:22" s="6" customFormat="1" ht="9.6" customHeight="1" x14ac:dyDescent="0.2">
      <c r="A118" s="104" t="s">
        <v>112</v>
      </c>
      <c r="B118" s="105"/>
      <c r="C118" s="105"/>
      <c r="D118" s="106"/>
      <c r="E118" s="107"/>
      <c r="F118" s="108"/>
      <c r="H118" s="75"/>
      <c r="I118" s="75"/>
      <c r="J118" s="75"/>
      <c r="K118" s="70"/>
    </row>
    <row r="119" spans="1:22" s="6" customFormat="1" ht="11.45" customHeight="1" x14ac:dyDescent="0.2">
      <c r="A119" s="104" t="s">
        <v>47</v>
      </c>
      <c r="B119" s="105"/>
      <c r="C119" s="105"/>
      <c r="D119" s="106"/>
      <c r="E119" s="107"/>
      <c r="F119" s="108"/>
      <c r="I119" s="71"/>
      <c r="J119" s="71"/>
      <c r="K119" s="71"/>
      <c r="L119" s="268" t="s">
        <v>21</v>
      </c>
      <c r="M119" s="268"/>
      <c r="N119" s="268"/>
      <c r="O119" s="268"/>
      <c r="P119" s="268"/>
      <c r="Q119" s="268"/>
      <c r="R119" s="268"/>
      <c r="S119" s="103"/>
      <c r="T119" s="103"/>
      <c r="U119" s="103"/>
      <c r="V119" s="103"/>
    </row>
    <row r="120" spans="1:22" s="6" customFormat="1" ht="10.7" customHeight="1" x14ac:dyDescent="0.3">
      <c r="A120" s="73" t="s">
        <v>20</v>
      </c>
      <c r="L120" s="72"/>
      <c r="M120" s="72"/>
      <c r="N120" s="72"/>
      <c r="O120" s="72"/>
      <c r="P120" s="72"/>
      <c r="Q120" s="72"/>
      <c r="R120" s="48" t="s">
        <v>23</v>
      </c>
      <c r="S120" s="272" t="s">
        <v>24</v>
      </c>
      <c r="T120" s="272"/>
      <c r="U120" s="272"/>
      <c r="V120" s="272"/>
    </row>
    <row r="121" spans="1:22" s="6" customFormat="1" ht="12" customHeight="1" x14ac:dyDescent="0.2">
      <c r="A121" s="93"/>
      <c r="B121" s="94"/>
      <c r="C121" s="94"/>
      <c r="D121" s="94"/>
      <c r="E121" s="94"/>
      <c r="F121" s="94"/>
      <c r="G121" s="94"/>
      <c r="H121" s="94"/>
      <c r="I121" s="94"/>
      <c r="J121" s="94"/>
      <c r="K121" s="95"/>
      <c r="L121" s="266" t="s">
        <v>22</v>
      </c>
      <c r="M121" s="267"/>
      <c r="N121" s="267"/>
      <c r="O121" s="267"/>
      <c r="P121" s="267"/>
      <c r="Q121" s="267"/>
      <c r="R121" s="267"/>
      <c r="S121" s="103"/>
      <c r="T121" s="103"/>
      <c r="U121" s="103"/>
      <c r="V121" s="103"/>
    </row>
    <row r="122" spans="1:22" s="6" customFormat="1" ht="10.7" customHeight="1" x14ac:dyDescent="0.3">
      <c r="A122" s="96"/>
      <c r="B122" s="97"/>
      <c r="C122" s="97"/>
      <c r="D122" s="97"/>
      <c r="E122" s="97"/>
      <c r="F122" s="97"/>
      <c r="G122" s="97"/>
      <c r="H122" s="97"/>
      <c r="I122" s="97"/>
      <c r="J122" s="97"/>
      <c r="K122" s="98"/>
      <c r="L122" s="69"/>
      <c r="M122" s="69"/>
      <c r="N122" s="69"/>
      <c r="O122" s="69"/>
      <c r="P122" s="69"/>
      <c r="Q122" s="69"/>
      <c r="R122" s="48" t="s">
        <v>23</v>
      </c>
      <c r="S122" s="272" t="s">
        <v>24</v>
      </c>
      <c r="T122" s="272"/>
      <c r="U122" s="272"/>
      <c r="V122" s="272"/>
    </row>
    <row r="123" spans="1:22" s="6" customFormat="1" ht="10.7" customHeight="1" x14ac:dyDescent="0.2">
      <c r="A123" s="96"/>
      <c r="B123" s="97"/>
      <c r="C123" s="97"/>
      <c r="D123" s="97"/>
      <c r="E123" s="97"/>
      <c r="F123" s="97"/>
      <c r="G123" s="97"/>
      <c r="H123" s="97"/>
      <c r="I123" s="97"/>
      <c r="J123" s="97"/>
      <c r="K123" s="98"/>
    </row>
    <row r="124" spans="1:22" s="6" customFormat="1" ht="10.7" customHeight="1" x14ac:dyDescent="0.2">
      <c r="A124" s="99"/>
      <c r="B124" s="100"/>
      <c r="C124" s="100"/>
      <c r="D124" s="100"/>
      <c r="E124" s="100"/>
      <c r="F124" s="100"/>
      <c r="G124" s="100"/>
      <c r="H124" s="100"/>
      <c r="I124" s="100"/>
      <c r="J124" s="100"/>
      <c r="K124" s="101"/>
      <c r="L124" s="37"/>
      <c r="M124" s="40" t="s">
        <v>25</v>
      </c>
      <c r="N124" s="316"/>
      <c r="O124" s="316"/>
      <c r="P124" s="316"/>
      <c r="Q124" s="316"/>
      <c r="R124" s="316"/>
      <c r="T124" s="41" t="s">
        <v>26</v>
      </c>
    </row>
    <row r="128" spans="1:22" x14ac:dyDescent="0.2">
      <c r="I128" s="46"/>
    </row>
  </sheetData>
  <sheetProtection password="CDC8" sheet="1" objects="1" formatCells="0" formatColumns="0" formatRows="0" selectLockedCells="1"/>
  <protectedRanges>
    <protectedRange sqref="C8 B5:B6" name="Rango1_1"/>
    <protectedRange sqref="U6" name="Rango1_1_1"/>
    <protectedRange sqref="H99 F99 G104 G106:G108 G121" name="Rango1_1_2_1_3"/>
    <protectedRange sqref="E100 G100" name="Rango1_1_1_2_1"/>
    <protectedRange sqref="C5:D5" name="Rango1_1_3"/>
  </protectedRanges>
  <mergeCells count="646">
    <mergeCell ref="C5:I5"/>
    <mergeCell ref="U6:V6"/>
    <mergeCell ref="B8:F8"/>
    <mergeCell ref="I8:K8"/>
    <mergeCell ref="N8:V8"/>
    <mergeCell ref="L5:R5"/>
    <mergeCell ref="N6:R6"/>
    <mergeCell ref="A5:B5"/>
    <mergeCell ref="L6:M6"/>
    <mergeCell ref="A6:B6"/>
    <mergeCell ref="A94:G94"/>
    <mergeCell ref="H95:I95"/>
    <mergeCell ref="M95:N95"/>
    <mergeCell ref="A95:G95"/>
    <mergeCell ref="K41:M41"/>
    <mergeCell ref="K42:M42"/>
    <mergeCell ref="K43:M43"/>
    <mergeCell ref="K44:M44"/>
    <mergeCell ref="K45:M45"/>
    <mergeCell ref="K46:M46"/>
    <mergeCell ref="H94:I94"/>
    <mergeCell ref="M94:N94"/>
    <mergeCell ref="O94:P94"/>
    <mergeCell ref="Q94:R94"/>
    <mergeCell ref="A85:G85"/>
    <mergeCell ref="A86:G86"/>
    <mergeCell ref="A87:G87"/>
    <mergeCell ref="A88:G88"/>
    <mergeCell ref="A89:G89"/>
    <mergeCell ref="A90:G90"/>
    <mergeCell ref="O92:P92"/>
    <mergeCell ref="Q92:R92"/>
    <mergeCell ref="H93:I93"/>
    <mergeCell ref="M93:N93"/>
    <mergeCell ref="O93:P93"/>
    <mergeCell ref="Q93:R93"/>
    <mergeCell ref="H48:J48"/>
    <mergeCell ref="H49:J49"/>
    <mergeCell ref="H50:J50"/>
    <mergeCell ref="H51:J51"/>
    <mergeCell ref="H83:U83"/>
    <mergeCell ref="K47:M47"/>
    <mergeCell ref="K48:M48"/>
    <mergeCell ref="K49:M49"/>
    <mergeCell ref="K50:M50"/>
    <mergeCell ref="Q76:R76"/>
    <mergeCell ref="H36:J36"/>
    <mergeCell ref="H37:J37"/>
    <mergeCell ref="H38:J38"/>
    <mergeCell ref="H41:J41"/>
    <mergeCell ref="H42:J42"/>
    <mergeCell ref="H43:J43"/>
    <mergeCell ref="H29:J29"/>
    <mergeCell ref="H30:J30"/>
    <mergeCell ref="H32:J32"/>
    <mergeCell ref="A31:V31"/>
    <mergeCell ref="L29:M29"/>
    <mergeCell ref="N29:P29"/>
    <mergeCell ref="S32:T32"/>
    <mergeCell ref="U32:V32"/>
    <mergeCell ref="H18:J18"/>
    <mergeCell ref="H19:J19"/>
    <mergeCell ref="H20:J20"/>
    <mergeCell ref="H21:J21"/>
    <mergeCell ref="H24:J24"/>
    <mergeCell ref="H25:J25"/>
    <mergeCell ref="H11:J12"/>
    <mergeCell ref="H14:J14"/>
    <mergeCell ref="H15:J15"/>
    <mergeCell ref="H17:J17"/>
    <mergeCell ref="V83:V84"/>
    <mergeCell ref="H84:I84"/>
    <mergeCell ref="M84:N84"/>
    <mergeCell ref="O84:P84"/>
    <mergeCell ref="Q84:R84"/>
    <mergeCell ref="K51:M51"/>
    <mergeCell ref="K11:K12"/>
    <mergeCell ref="A83:G84"/>
    <mergeCell ref="H85:I85"/>
    <mergeCell ref="H86:I86"/>
    <mergeCell ref="H87:I87"/>
    <mergeCell ref="O95:P95"/>
    <mergeCell ref="A40:D40"/>
    <mergeCell ref="E40:G40"/>
    <mergeCell ref="H40:J40"/>
    <mergeCell ref="K40:M40"/>
    <mergeCell ref="N40:P40"/>
    <mergeCell ref="Q40:R40"/>
    <mergeCell ref="Q81:R81"/>
    <mergeCell ref="O81:P81"/>
    <mergeCell ref="C81:D81"/>
    <mergeCell ref="Q79:R79"/>
    <mergeCell ref="H44:J44"/>
    <mergeCell ref="H45:J45"/>
    <mergeCell ref="H46:J46"/>
    <mergeCell ref="H47:J47"/>
    <mergeCell ref="N124:R124"/>
    <mergeCell ref="O98:Q99"/>
    <mergeCell ref="O108:T108"/>
    <mergeCell ref="O109:T109"/>
    <mergeCell ref="A91:G91"/>
    <mergeCell ref="A92:G92"/>
    <mergeCell ref="A93:G93"/>
    <mergeCell ref="Q95:R95"/>
    <mergeCell ref="H92:I92"/>
    <mergeCell ref="M92:N92"/>
    <mergeCell ref="O97:V97"/>
    <mergeCell ref="O100:T100"/>
    <mergeCell ref="U110:V110"/>
    <mergeCell ref="O112:T112"/>
    <mergeCell ref="R98:T98"/>
    <mergeCell ref="R99:T99"/>
    <mergeCell ref="R102:T102"/>
    <mergeCell ref="R103:T103"/>
    <mergeCell ref="U112:V112"/>
    <mergeCell ref="O106:T106"/>
    <mergeCell ref="J107:K107"/>
    <mergeCell ref="O110:T110"/>
    <mergeCell ref="O111:T111"/>
    <mergeCell ref="U102:V102"/>
    <mergeCell ref="O101:Q103"/>
    <mergeCell ref="U103:V103"/>
    <mergeCell ref="O107:T107"/>
    <mergeCell ref="J108:K108"/>
    <mergeCell ref="J106:K106"/>
    <mergeCell ref="U104:V104"/>
    <mergeCell ref="H107:I107"/>
    <mergeCell ref="F106:G106"/>
    <mergeCell ref="J104:K104"/>
    <mergeCell ref="H104:I104"/>
    <mergeCell ref="U109:V109"/>
    <mergeCell ref="U106:V106"/>
    <mergeCell ref="U107:V107"/>
    <mergeCell ref="U108:V108"/>
    <mergeCell ref="O104:Q105"/>
    <mergeCell ref="R104:T104"/>
    <mergeCell ref="C99:E99"/>
    <mergeCell ref="A106:B106"/>
    <mergeCell ref="J105:K105"/>
    <mergeCell ref="U111:V111"/>
    <mergeCell ref="H105:I105"/>
    <mergeCell ref="A108:B108"/>
    <mergeCell ref="C108:E108"/>
    <mergeCell ref="F108:G108"/>
    <mergeCell ref="H108:I108"/>
    <mergeCell ref="H106:I106"/>
    <mergeCell ref="U99:V99"/>
    <mergeCell ref="A105:B105"/>
    <mergeCell ref="C105:E105"/>
    <mergeCell ref="F105:G105"/>
    <mergeCell ref="C106:E106"/>
    <mergeCell ref="J100:K100"/>
    <mergeCell ref="F99:G99"/>
    <mergeCell ref="F103:G103"/>
    <mergeCell ref="J99:K99"/>
    <mergeCell ref="H99:I99"/>
    <mergeCell ref="A99:B99"/>
    <mergeCell ref="S40:T40"/>
    <mergeCell ref="U40:V40"/>
    <mergeCell ref="A100:B100"/>
    <mergeCell ref="C100:E100"/>
    <mergeCell ref="F98:G98"/>
    <mergeCell ref="A97:K97"/>
    <mergeCell ref="H98:I98"/>
    <mergeCell ref="U100:V100"/>
    <mergeCell ref="A98:B98"/>
    <mergeCell ref="J98:K98"/>
    <mergeCell ref="F100:G100"/>
    <mergeCell ref="H100:I100"/>
    <mergeCell ref="C103:E103"/>
    <mergeCell ref="S122:V122"/>
    <mergeCell ref="S120:V120"/>
    <mergeCell ref="C98:E98"/>
    <mergeCell ref="R101:T101"/>
    <mergeCell ref="U101:V101"/>
    <mergeCell ref="U98:V98"/>
    <mergeCell ref="A107:B107"/>
    <mergeCell ref="C107:E107"/>
    <mergeCell ref="F107:G107"/>
    <mergeCell ref="A110:F110"/>
    <mergeCell ref="L121:R121"/>
    <mergeCell ref="L119:R119"/>
    <mergeCell ref="L117:R117"/>
    <mergeCell ref="L116:R116"/>
    <mergeCell ref="A116:D116"/>
    <mergeCell ref="A117:D117"/>
    <mergeCell ref="H103:I103"/>
    <mergeCell ref="A103:B103"/>
    <mergeCell ref="M80:N80"/>
    <mergeCell ref="E81:F81"/>
    <mergeCell ref="H81:I81"/>
    <mergeCell ref="M81:N81"/>
    <mergeCell ref="A81:B81"/>
    <mergeCell ref="M86:N86"/>
    <mergeCell ref="A102:K102"/>
    <mergeCell ref="M91:N91"/>
    <mergeCell ref="A79:B79"/>
    <mergeCell ref="C79:D79"/>
    <mergeCell ref="O80:P80"/>
    <mergeCell ref="Q80:R80"/>
    <mergeCell ref="A78:B78"/>
    <mergeCell ref="A80:B80"/>
    <mergeCell ref="C80:D80"/>
    <mergeCell ref="E80:F80"/>
    <mergeCell ref="Q78:R78"/>
    <mergeCell ref="E78:F78"/>
    <mergeCell ref="E77:F77"/>
    <mergeCell ref="H77:I77"/>
    <mergeCell ref="M77:N77"/>
    <mergeCell ref="O77:P77"/>
    <mergeCell ref="Q77:R77"/>
    <mergeCell ref="A77:B77"/>
    <mergeCell ref="H78:I78"/>
    <mergeCell ref="Q75:R75"/>
    <mergeCell ref="A76:B76"/>
    <mergeCell ref="C76:D76"/>
    <mergeCell ref="E76:F76"/>
    <mergeCell ref="H76:I76"/>
    <mergeCell ref="M76:N76"/>
    <mergeCell ref="O76:P76"/>
    <mergeCell ref="C77:D77"/>
    <mergeCell ref="C78:D78"/>
    <mergeCell ref="M75:N75"/>
    <mergeCell ref="O75:P75"/>
    <mergeCell ref="C74:D74"/>
    <mergeCell ref="E74:F74"/>
    <mergeCell ref="H74:I74"/>
    <mergeCell ref="M74:N74"/>
    <mergeCell ref="O74:P74"/>
    <mergeCell ref="Q74:R74"/>
    <mergeCell ref="A71:B71"/>
    <mergeCell ref="C71:D71"/>
    <mergeCell ref="E71:F71"/>
    <mergeCell ref="H71:I71"/>
    <mergeCell ref="M71:N71"/>
    <mergeCell ref="O71:P71"/>
    <mergeCell ref="Q71:R71"/>
    <mergeCell ref="A74:B74"/>
    <mergeCell ref="M72:N72"/>
    <mergeCell ref="Q69:R69"/>
    <mergeCell ref="A70:B70"/>
    <mergeCell ref="C70:D70"/>
    <mergeCell ref="E70:F70"/>
    <mergeCell ref="H70:I70"/>
    <mergeCell ref="M70:N70"/>
    <mergeCell ref="Q70:R70"/>
    <mergeCell ref="A69:B69"/>
    <mergeCell ref="C69:D69"/>
    <mergeCell ref="O70:P70"/>
    <mergeCell ref="E69:F69"/>
    <mergeCell ref="H69:I69"/>
    <mergeCell ref="M69:N69"/>
    <mergeCell ref="M64:N64"/>
    <mergeCell ref="O64:P64"/>
    <mergeCell ref="E67:F67"/>
    <mergeCell ref="H67:I67"/>
    <mergeCell ref="M67:N67"/>
    <mergeCell ref="O69:P69"/>
    <mergeCell ref="Q64:R64"/>
    <mergeCell ref="A65:B67"/>
    <mergeCell ref="C65:V65"/>
    <mergeCell ref="A68:B68"/>
    <mergeCell ref="C68:D68"/>
    <mergeCell ref="E68:F68"/>
    <mergeCell ref="H68:I68"/>
    <mergeCell ref="V66:V67"/>
    <mergeCell ref="C66:G66"/>
    <mergeCell ref="H66:U66"/>
    <mergeCell ref="C67:D67"/>
    <mergeCell ref="M68:N68"/>
    <mergeCell ref="O68:P68"/>
    <mergeCell ref="Q68:R68"/>
    <mergeCell ref="Q63:R63"/>
    <mergeCell ref="A62:B62"/>
    <mergeCell ref="C62:D62"/>
    <mergeCell ref="A63:B63"/>
    <mergeCell ref="O67:P67"/>
    <mergeCell ref="Q67:R67"/>
    <mergeCell ref="A64:B64"/>
    <mergeCell ref="C64:D64"/>
    <mergeCell ref="E64:F64"/>
    <mergeCell ref="H64:I64"/>
    <mergeCell ref="O63:P63"/>
    <mergeCell ref="A61:B61"/>
    <mergeCell ref="C61:D61"/>
    <mergeCell ref="E61:F61"/>
    <mergeCell ref="H61:I61"/>
    <mergeCell ref="M61:N61"/>
    <mergeCell ref="C63:D63"/>
    <mergeCell ref="E63:F63"/>
    <mergeCell ref="H63:I63"/>
    <mergeCell ref="M63:N63"/>
    <mergeCell ref="Q62:R62"/>
    <mergeCell ref="O60:P60"/>
    <mergeCell ref="E62:F62"/>
    <mergeCell ref="H62:I62"/>
    <mergeCell ref="M62:N62"/>
    <mergeCell ref="O62:P62"/>
    <mergeCell ref="Q60:R60"/>
    <mergeCell ref="Q58:R58"/>
    <mergeCell ref="A58:B58"/>
    <mergeCell ref="C58:D58"/>
    <mergeCell ref="O61:P61"/>
    <mergeCell ref="Q61:R61"/>
    <mergeCell ref="A60:B60"/>
    <mergeCell ref="C60:D60"/>
    <mergeCell ref="E60:F60"/>
    <mergeCell ref="H60:I60"/>
    <mergeCell ref="M60:N60"/>
    <mergeCell ref="A57:B57"/>
    <mergeCell ref="C57:D57"/>
    <mergeCell ref="E57:F57"/>
    <mergeCell ref="H57:I57"/>
    <mergeCell ref="E58:F58"/>
    <mergeCell ref="H58:I58"/>
    <mergeCell ref="E55:F55"/>
    <mergeCell ref="M58:N58"/>
    <mergeCell ref="O58:P58"/>
    <mergeCell ref="Q57:R57"/>
    <mergeCell ref="H55:I55"/>
    <mergeCell ref="M55:N55"/>
    <mergeCell ref="O55:P55"/>
    <mergeCell ref="Q55:R55"/>
    <mergeCell ref="M57:N57"/>
    <mergeCell ref="O57:P57"/>
    <mergeCell ref="A38:D38"/>
    <mergeCell ref="E38:G38"/>
    <mergeCell ref="A53:B55"/>
    <mergeCell ref="C53:V53"/>
    <mergeCell ref="C54:G54"/>
    <mergeCell ref="H54:U54"/>
    <mergeCell ref="V54:V55"/>
    <mergeCell ref="C55:D55"/>
    <mergeCell ref="A41:D41"/>
    <mergeCell ref="E41:G41"/>
    <mergeCell ref="Q37:R37"/>
    <mergeCell ref="S37:T37"/>
    <mergeCell ref="U37:V37"/>
    <mergeCell ref="L38:M38"/>
    <mergeCell ref="N38:P38"/>
    <mergeCell ref="Q38:R38"/>
    <mergeCell ref="U38:V38"/>
    <mergeCell ref="S38:T38"/>
    <mergeCell ref="A37:D37"/>
    <mergeCell ref="E37:G37"/>
    <mergeCell ref="L37:M37"/>
    <mergeCell ref="N37:P37"/>
    <mergeCell ref="M85:N85"/>
    <mergeCell ref="O85:P85"/>
    <mergeCell ref="H80:I80"/>
    <mergeCell ref="O72:P72"/>
    <mergeCell ref="M79:N79"/>
    <mergeCell ref="O79:P79"/>
    <mergeCell ref="O86:P86"/>
    <mergeCell ref="M87:N87"/>
    <mergeCell ref="A36:D36"/>
    <mergeCell ref="E36:G36"/>
    <mergeCell ref="U36:V36"/>
    <mergeCell ref="N11:P12"/>
    <mergeCell ref="L11:M12"/>
    <mergeCell ref="E11:G12"/>
    <mergeCell ref="N35:P35"/>
    <mergeCell ref="Q35:R35"/>
    <mergeCell ref="A35:D35"/>
    <mergeCell ref="E35:G35"/>
    <mergeCell ref="L35:M35"/>
    <mergeCell ref="S35:T35"/>
    <mergeCell ref="U35:V35"/>
    <mergeCell ref="L36:M36"/>
    <mergeCell ref="N36:P36"/>
    <mergeCell ref="Q36:R36"/>
    <mergeCell ref="S36:T36"/>
    <mergeCell ref="H35:J35"/>
    <mergeCell ref="U33:V33"/>
    <mergeCell ref="L34:M34"/>
    <mergeCell ref="N34:P34"/>
    <mergeCell ref="Q34:R34"/>
    <mergeCell ref="S34:T34"/>
    <mergeCell ref="A34:D34"/>
    <mergeCell ref="E34:G34"/>
    <mergeCell ref="U34:V34"/>
    <mergeCell ref="H33:J33"/>
    <mergeCell ref="H34:J34"/>
    <mergeCell ref="A33:D33"/>
    <mergeCell ref="E33:G33"/>
    <mergeCell ref="L33:M33"/>
    <mergeCell ref="N33:P33"/>
    <mergeCell ref="Q33:R33"/>
    <mergeCell ref="A32:D32"/>
    <mergeCell ref="E32:G32"/>
    <mergeCell ref="Q32:R32"/>
    <mergeCell ref="S33:T33"/>
    <mergeCell ref="N32:P32"/>
    <mergeCell ref="Q85:R85"/>
    <mergeCell ref="Q86:R86"/>
    <mergeCell ref="A30:D30"/>
    <mergeCell ref="E30:G30"/>
    <mergeCell ref="E75:F75"/>
    <mergeCell ref="H75:I75"/>
    <mergeCell ref="E79:F79"/>
    <mergeCell ref="H79:I79"/>
    <mergeCell ref="O87:P87"/>
    <mergeCell ref="Q87:R87"/>
    <mergeCell ref="Q27:R27"/>
    <mergeCell ref="S27:T27"/>
    <mergeCell ref="U27:V27"/>
    <mergeCell ref="L30:M30"/>
    <mergeCell ref="N30:P30"/>
    <mergeCell ref="Q30:R30"/>
    <mergeCell ref="L32:M32"/>
    <mergeCell ref="S30:T30"/>
    <mergeCell ref="Q28:R28"/>
    <mergeCell ref="U28:V28"/>
    <mergeCell ref="U30:V30"/>
    <mergeCell ref="N27:P27"/>
    <mergeCell ref="Q29:R29"/>
    <mergeCell ref="S29:T29"/>
    <mergeCell ref="U29:V29"/>
    <mergeCell ref="S28:T28"/>
    <mergeCell ref="Q25:R25"/>
    <mergeCell ref="S25:T25"/>
    <mergeCell ref="U25:V25"/>
    <mergeCell ref="L26:M26"/>
    <mergeCell ref="N26:P26"/>
    <mergeCell ref="Q26:R26"/>
    <mergeCell ref="S26:T26"/>
    <mergeCell ref="U26:V26"/>
    <mergeCell ref="S21:T21"/>
    <mergeCell ref="U21:V21"/>
    <mergeCell ref="A22:V22"/>
    <mergeCell ref="A23:V23"/>
    <mergeCell ref="A24:D24"/>
    <mergeCell ref="E24:G24"/>
    <mergeCell ref="L24:M24"/>
    <mergeCell ref="Q24:R24"/>
    <mergeCell ref="S24:T24"/>
    <mergeCell ref="U24:V24"/>
    <mergeCell ref="R105:T105"/>
    <mergeCell ref="U105:V105"/>
    <mergeCell ref="A21:D21"/>
    <mergeCell ref="E21:G21"/>
    <mergeCell ref="L21:M21"/>
    <mergeCell ref="N21:P21"/>
    <mergeCell ref="N24:P24"/>
    <mergeCell ref="A56:V56"/>
    <mergeCell ref="A59:V59"/>
    <mergeCell ref="H89:I89"/>
    <mergeCell ref="A104:B104"/>
    <mergeCell ref="C104:E104"/>
    <mergeCell ref="F104:G104"/>
    <mergeCell ref="L18:M18"/>
    <mergeCell ref="A20:D20"/>
    <mergeCell ref="E20:G20"/>
    <mergeCell ref="L20:M20"/>
    <mergeCell ref="H88:I88"/>
    <mergeCell ref="M88:N88"/>
    <mergeCell ref="A25:D25"/>
    <mergeCell ref="Q15:R15"/>
    <mergeCell ref="A19:D19"/>
    <mergeCell ref="E19:G19"/>
    <mergeCell ref="U17:V17"/>
    <mergeCell ref="A18:D18"/>
    <mergeCell ref="S18:T18"/>
    <mergeCell ref="U18:V18"/>
    <mergeCell ref="E18:G18"/>
    <mergeCell ref="N17:P17"/>
    <mergeCell ref="N18:P18"/>
    <mergeCell ref="S20:T20"/>
    <mergeCell ref="U20:V20"/>
    <mergeCell ref="U19:V19"/>
    <mergeCell ref="N19:P19"/>
    <mergeCell ref="S19:T19"/>
    <mergeCell ref="Q17:R17"/>
    <mergeCell ref="S17:T17"/>
    <mergeCell ref="Q88:R88"/>
    <mergeCell ref="L19:M19"/>
    <mergeCell ref="A28:D28"/>
    <mergeCell ref="E28:G28"/>
    <mergeCell ref="L28:M28"/>
    <mergeCell ref="N20:P20"/>
    <mergeCell ref="Q20:R20"/>
    <mergeCell ref="Q21:R21"/>
    <mergeCell ref="E25:G25"/>
    <mergeCell ref="L25:M25"/>
    <mergeCell ref="Q89:R89"/>
    <mergeCell ref="Q19:R19"/>
    <mergeCell ref="L1:S1"/>
    <mergeCell ref="L2:S2"/>
    <mergeCell ref="L3:S3"/>
    <mergeCell ref="A4:V4"/>
    <mergeCell ref="Q11:V11"/>
    <mergeCell ref="T5:V5"/>
    <mergeCell ref="Q18:R18"/>
    <mergeCell ref="L17:M17"/>
    <mergeCell ref="M89:N89"/>
    <mergeCell ref="O89:P89"/>
    <mergeCell ref="A15:D15"/>
    <mergeCell ref="E15:G15"/>
    <mergeCell ref="O88:P88"/>
    <mergeCell ref="N25:P25"/>
    <mergeCell ref="A29:D29"/>
    <mergeCell ref="E29:G29"/>
    <mergeCell ref="A26:D26"/>
    <mergeCell ref="N28:P28"/>
    <mergeCell ref="A13:V13"/>
    <mergeCell ref="A10:D12"/>
    <mergeCell ref="E10:V10"/>
    <mergeCell ref="A17:D17"/>
    <mergeCell ref="Q12:R12"/>
    <mergeCell ref="S12:T12"/>
    <mergeCell ref="U12:V12"/>
    <mergeCell ref="E17:G17"/>
    <mergeCell ref="N14:P14"/>
    <mergeCell ref="Q14:R14"/>
    <mergeCell ref="S14:T14"/>
    <mergeCell ref="A16:V16"/>
    <mergeCell ref="L15:M15"/>
    <mergeCell ref="N15:P15"/>
    <mergeCell ref="A14:D14"/>
    <mergeCell ref="E14:G14"/>
    <mergeCell ref="S15:T15"/>
    <mergeCell ref="U15:V15"/>
    <mergeCell ref="U14:V14"/>
    <mergeCell ref="L14:M14"/>
    <mergeCell ref="A27:D27"/>
    <mergeCell ref="E27:G27"/>
    <mergeCell ref="L27:M27"/>
    <mergeCell ref="E26:G26"/>
    <mergeCell ref="H26:J26"/>
    <mergeCell ref="H27:J27"/>
    <mergeCell ref="H28:J28"/>
    <mergeCell ref="J103:K103"/>
    <mergeCell ref="A72:B72"/>
    <mergeCell ref="C72:D72"/>
    <mergeCell ref="E72:F72"/>
    <mergeCell ref="H72:I72"/>
    <mergeCell ref="H90:I90"/>
    <mergeCell ref="H91:I91"/>
    <mergeCell ref="A75:B75"/>
    <mergeCell ref="C75:D75"/>
    <mergeCell ref="M90:N90"/>
    <mergeCell ref="M78:N78"/>
    <mergeCell ref="O78:P78"/>
    <mergeCell ref="Q72:R72"/>
    <mergeCell ref="A73:B73"/>
    <mergeCell ref="C73:D73"/>
    <mergeCell ref="E73:F73"/>
    <mergeCell ref="H73:I73"/>
    <mergeCell ref="M73:N73"/>
    <mergeCell ref="O73:P73"/>
    <mergeCell ref="Q73:R73"/>
    <mergeCell ref="N41:P41"/>
    <mergeCell ref="Q41:R41"/>
    <mergeCell ref="S41:T41"/>
    <mergeCell ref="U41:V41"/>
    <mergeCell ref="A42:D42"/>
    <mergeCell ref="E42:G42"/>
    <mergeCell ref="N42:P42"/>
    <mergeCell ref="Q42:R42"/>
    <mergeCell ref="S42:T42"/>
    <mergeCell ref="U42:V42"/>
    <mergeCell ref="A43:D43"/>
    <mergeCell ref="E43:G43"/>
    <mergeCell ref="N43:P43"/>
    <mergeCell ref="Q43:R43"/>
    <mergeCell ref="S43:T43"/>
    <mergeCell ref="U43:V43"/>
    <mergeCell ref="A44:D44"/>
    <mergeCell ref="E44:G44"/>
    <mergeCell ref="N44:P44"/>
    <mergeCell ref="Q44:R44"/>
    <mergeCell ref="S44:T44"/>
    <mergeCell ref="U44:V44"/>
    <mergeCell ref="A45:D45"/>
    <mergeCell ref="E45:G45"/>
    <mergeCell ref="N45:P45"/>
    <mergeCell ref="Q45:R45"/>
    <mergeCell ref="S45:T45"/>
    <mergeCell ref="U45:V45"/>
    <mergeCell ref="N46:P46"/>
    <mergeCell ref="O91:P91"/>
    <mergeCell ref="Q91:R91"/>
    <mergeCell ref="Q46:R46"/>
    <mergeCell ref="A49:D49"/>
    <mergeCell ref="E49:G49"/>
    <mergeCell ref="N49:P49"/>
    <mergeCell ref="Q49:R49"/>
    <mergeCell ref="O90:P90"/>
    <mergeCell ref="Q90:R90"/>
    <mergeCell ref="S46:T46"/>
    <mergeCell ref="U46:V46"/>
    <mergeCell ref="A47:D47"/>
    <mergeCell ref="E47:G47"/>
    <mergeCell ref="N47:P47"/>
    <mergeCell ref="Q47:R47"/>
    <mergeCell ref="S47:T47"/>
    <mergeCell ref="U47:V47"/>
    <mergeCell ref="A46:D46"/>
    <mergeCell ref="E46:G46"/>
    <mergeCell ref="N51:P51"/>
    <mergeCell ref="S48:T48"/>
    <mergeCell ref="S49:T49"/>
    <mergeCell ref="U49:V49"/>
    <mergeCell ref="A50:D50"/>
    <mergeCell ref="E50:G50"/>
    <mergeCell ref="N50:P50"/>
    <mergeCell ref="Q50:R50"/>
    <mergeCell ref="S50:T50"/>
    <mergeCell ref="U50:V50"/>
    <mergeCell ref="U48:V48"/>
    <mergeCell ref="Q51:R51"/>
    <mergeCell ref="S51:T51"/>
    <mergeCell ref="U51:V51"/>
    <mergeCell ref="A48:D48"/>
    <mergeCell ref="E48:G48"/>
    <mergeCell ref="N48:P48"/>
    <mergeCell ref="Q48:R48"/>
    <mergeCell ref="A51:D51"/>
    <mergeCell ref="E51:G51"/>
    <mergeCell ref="A111:D111"/>
    <mergeCell ref="A112:D112"/>
    <mergeCell ref="A113:D113"/>
    <mergeCell ref="A114:D114"/>
    <mergeCell ref="A115:D115"/>
    <mergeCell ref="E111:F111"/>
    <mergeCell ref="E112:F112"/>
    <mergeCell ref="E113:F113"/>
    <mergeCell ref="E114:F114"/>
    <mergeCell ref="E115:F115"/>
    <mergeCell ref="H113:J113"/>
    <mergeCell ref="H114:J114"/>
    <mergeCell ref="H115:J115"/>
    <mergeCell ref="E117:F117"/>
    <mergeCell ref="E118:F118"/>
    <mergeCell ref="E119:F119"/>
    <mergeCell ref="E116:F116"/>
    <mergeCell ref="C6:K6"/>
    <mergeCell ref="A121:K124"/>
    <mergeCell ref="H110:K111"/>
    <mergeCell ref="S116:V116"/>
    <mergeCell ref="S117:V117"/>
    <mergeCell ref="S119:V119"/>
    <mergeCell ref="S121:V121"/>
    <mergeCell ref="A118:D118"/>
    <mergeCell ref="A119:D119"/>
    <mergeCell ref="H112:J112"/>
  </mergeCells>
  <phoneticPr fontId="0" type="noConversion"/>
  <conditionalFormatting sqref="N14">
    <cfRule type="cellIs" dxfId="1102" priority="98" stopIfTrue="1" operator="lessThan">
      <formula>0</formula>
    </cfRule>
    <cfRule type="cellIs" dxfId="1101" priority="104" stopIfTrue="1" operator="lessThan">
      <formula>W14</formula>
    </cfRule>
  </conditionalFormatting>
  <conditionalFormatting sqref="E32:G37 E24:G29 E17:G21 E14:G15">
    <cfRule type="cellIs" dxfId="1100" priority="107" stopIfTrue="1" operator="lessThan">
      <formula>0</formula>
    </cfRule>
  </conditionalFormatting>
  <conditionalFormatting sqref="N15:P15">
    <cfRule type="cellIs" dxfId="1099" priority="101" stopIfTrue="1" operator="lessThan">
      <formula>0</formula>
    </cfRule>
    <cfRule type="cellIs" dxfId="1098" priority="102" stopIfTrue="1" operator="lessThan">
      <formula>$W$15</formula>
    </cfRule>
  </conditionalFormatting>
  <conditionalFormatting sqref="N17:P17">
    <cfRule type="cellIs" dxfId="1097" priority="99" stopIfTrue="1" operator="lessThan">
      <formula>0</formula>
    </cfRule>
    <cfRule type="cellIs" dxfId="1096" priority="100" stopIfTrue="1" operator="lessThan">
      <formula>$W$17</formula>
    </cfRule>
  </conditionalFormatting>
  <conditionalFormatting sqref="N18:P18">
    <cfRule type="cellIs" dxfId="1095" priority="96" stopIfTrue="1" operator="lessThan">
      <formula>0</formula>
    </cfRule>
  </conditionalFormatting>
  <conditionalFormatting sqref="N19:P19">
    <cfRule type="cellIs" dxfId="1094" priority="94" stopIfTrue="1" operator="lessThan">
      <formula>0</formula>
    </cfRule>
  </conditionalFormatting>
  <conditionalFormatting sqref="N20:P20">
    <cfRule type="cellIs" dxfId="1093" priority="92" stopIfTrue="1" operator="lessThan">
      <formula>0</formula>
    </cfRule>
  </conditionalFormatting>
  <conditionalFormatting sqref="N21:P21">
    <cfRule type="cellIs" dxfId="1092" priority="90" stopIfTrue="1" operator="lessThan">
      <formula>0</formula>
    </cfRule>
  </conditionalFormatting>
  <conditionalFormatting sqref="N24:P24">
    <cfRule type="cellIs" dxfId="1091" priority="88" stopIfTrue="1" operator="lessThan">
      <formula>0</formula>
    </cfRule>
  </conditionalFormatting>
  <conditionalFormatting sqref="N25:P25">
    <cfRule type="cellIs" dxfId="1090" priority="86" stopIfTrue="1" operator="lessThan">
      <formula>0</formula>
    </cfRule>
  </conditionalFormatting>
  <conditionalFormatting sqref="N26:P26">
    <cfRule type="cellIs" dxfId="1089" priority="84" stopIfTrue="1" operator="lessThan">
      <formula>0</formula>
    </cfRule>
  </conditionalFormatting>
  <conditionalFormatting sqref="N27:P27">
    <cfRule type="cellIs" dxfId="1088" priority="82" stopIfTrue="1" operator="lessThan">
      <formula>0</formula>
    </cfRule>
  </conditionalFormatting>
  <conditionalFormatting sqref="N28:P28">
    <cfRule type="cellIs" dxfId="1087" priority="80" stopIfTrue="1" operator="lessThan">
      <formula>0</formula>
    </cfRule>
  </conditionalFormatting>
  <conditionalFormatting sqref="N29:P29">
    <cfRule type="cellIs" dxfId="1086" priority="78" stopIfTrue="1" operator="lessThan">
      <formula>0</formula>
    </cfRule>
  </conditionalFormatting>
  <conditionalFormatting sqref="N32:P32">
    <cfRule type="cellIs" dxfId="1085" priority="74" stopIfTrue="1" operator="lessThan">
      <formula>0</formula>
    </cfRule>
  </conditionalFormatting>
  <conditionalFormatting sqref="N33:P33">
    <cfRule type="cellIs" dxfId="1084" priority="72" stopIfTrue="1" operator="lessThan">
      <formula>0</formula>
    </cfRule>
  </conditionalFormatting>
  <conditionalFormatting sqref="N34:P34">
    <cfRule type="cellIs" dxfId="1083" priority="70" stopIfTrue="1" operator="lessThan">
      <formula>0</formula>
    </cfRule>
  </conditionalFormatting>
  <conditionalFormatting sqref="N35:P35">
    <cfRule type="cellIs" dxfId="1082" priority="68" stopIfTrue="1" operator="lessThan">
      <formula>0</formula>
    </cfRule>
  </conditionalFormatting>
  <conditionalFormatting sqref="N36:P36">
    <cfRule type="cellIs" dxfId="1081" priority="66" stopIfTrue="1" operator="lessThan">
      <formula>0</formula>
    </cfRule>
  </conditionalFormatting>
  <conditionalFormatting sqref="N37:P37">
    <cfRule type="cellIs" dxfId="1080" priority="64" stopIfTrue="1" operator="lessThan">
      <formula>0</formula>
    </cfRule>
  </conditionalFormatting>
  <conditionalFormatting sqref="N38:P38">
    <cfRule type="cellIs" dxfId="1079" priority="62" stopIfTrue="1" operator="lessThan">
      <formula>0</formula>
    </cfRule>
  </conditionalFormatting>
  <conditionalFormatting sqref="L99">
    <cfRule type="cellIs" dxfId="1078" priority="60" stopIfTrue="1" operator="lessThan">
      <formula>0</formula>
    </cfRule>
  </conditionalFormatting>
  <conditionalFormatting sqref="L100">
    <cfRule type="cellIs" dxfId="1077" priority="59" stopIfTrue="1" operator="lessThan">
      <formula>0</formula>
    </cfRule>
  </conditionalFormatting>
  <conditionalFormatting sqref="K101:L101">
    <cfRule type="cellIs" dxfId="1076" priority="58" stopIfTrue="1" operator="lessThan">
      <formula>0</formula>
    </cfRule>
  </conditionalFormatting>
  <conditionalFormatting sqref="L102">
    <cfRule type="cellIs" dxfId="1075" priority="57" stopIfTrue="1" operator="lessThan">
      <formula>0</formula>
    </cfRule>
  </conditionalFormatting>
  <conditionalFormatting sqref="L103">
    <cfRule type="cellIs" dxfId="1074" priority="56" stopIfTrue="1" operator="lessThan">
      <formula>0</formula>
    </cfRule>
  </conditionalFormatting>
  <conditionalFormatting sqref="L104">
    <cfRule type="cellIs" dxfId="1073" priority="55" stopIfTrue="1" operator="lessThan">
      <formula>0</formula>
    </cfRule>
  </conditionalFormatting>
  <conditionalFormatting sqref="L105">
    <cfRule type="cellIs" dxfId="1072" priority="54" stopIfTrue="1" operator="lessThan">
      <formula>0</formula>
    </cfRule>
  </conditionalFormatting>
  <conditionalFormatting sqref="L106">
    <cfRule type="cellIs" dxfId="1071" priority="53" stopIfTrue="1" operator="lessThan">
      <formula>0</formula>
    </cfRule>
  </conditionalFormatting>
  <conditionalFormatting sqref="L107">
    <cfRule type="cellIs" dxfId="1070" priority="52" stopIfTrue="1" operator="lessThan">
      <formula>0</formula>
    </cfRule>
  </conditionalFormatting>
  <conditionalFormatting sqref="L108">
    <cfRule type="cellIs" dxfId="1069" priority="51" stopIfTrue="1" operator="lessThan">
      <formula>0</formula>
    </cfRule>
  </conditionalFormatting>
  <conditionalFormatting sqref="J99:K99">
    <cfRule type="cellIs" dxfId="1068" priority="50" stopIfTrue="1" operator="lessThan">
      <formula>0</formula>
    </cfRule>
  </conditionalFormatting>
  <conditionalFormatting sqref="J100:K100">
    <cfRule type="cellIs" dxfId="1067" priority="49" stopIfTrue="1" operator="lessThan">
      <formula>0</formula>
    </cfRule>
  </conditionalFormatting>
  <conditionalFormatting sqref="J104:K104">
    <cfRule type="cellIs" dxfId="1066" priority="47" stopIfTrue="1" operator="lessThan">
      <formula>0</formula>
    </cfRule>
  </conditionalFormatting>
  <conditionalFormatting sqref="J105:K105">
    <cfRule type="cellIs" dxfId="1065" priority="46" stopIfTrue="1" operator="lessThan">
      <formula>0</formula>
    </cfRule>
  </conditionalFormatting>
  <conditionalFormatting sqref="J106:K106">
    <cfRule type="cellIs" dxfId="1064" priority="45" stopIfTrue="1" operator="lessThan">
      <formula>0</formula>
    </cfRule>
  </conditionalFormatting>
  <conditionalFormatting sqref="J107:K107">
    <cfRule type="cellIs" dxfId="1063" priority="44" stopIfTrue="1" operator="lessThan">
      <formula>0</formula>
    </cfRule>
  </conditionalFormatting>
  <conditionalFormatting sqref="J108:K108">
    <cfRule type="cellIs" dxfId="1062" priority="43" stopIfTrue="1" operator="lessThan">
      <formula>0</formula>
    </cfRule>
  </conditionalFormatting>
  <conditionalFormatting sqref="N30:P30">
    <cfRule type="cellIs" dxfId="1061" priority="41" stopIfTrue="1" operator="lessThan">
      <formula>0</formula>
    </cfRule>
    <cfRule type="cellIs" dxfId="1060" priority="42" stopIfTrue="1" operator="lessThan">
      <formula>$W$30</formula>
    </cfRule>
  </conditionalFormatting>
  <conditionalFormatting sqref="E30:G30">
    <cfRule type="cellIs" dxfId="1059" priority="40" stopIfTrue="1" operator="lessThan">
      <formula>0</formula>
    </cfRule>
  </conditionalFormatting>
  <conditionalFormatting sqref="E41">
    <cfRule type="cellIs" dxfId="1058" priority="39" stopIfTrue="1" operator="lessThan">
      <formula>0</formula>
    </cfRule>
  </conditionalFormatting>
  <conditionalFormatting sqref="N43:P43">
    <cfRule type="cellIs" dxfId="1057" priority="33" stopIfTrue="1" operator="lessThan">
      <formula>0</formula>
    </cfRule>
    <cfRule type="cellIs" dxfId="1056" priority="34" stopIfTrue="1" operator="lessThan">
      <formula>$W$43</formula>
    </cfRule>
  </conditionalFormatting>
  <conditionalFormatting sqref="N44:P44">
    <cfRule type="cellIs" dxfId="1055" priority="31" stopIfTrue="1" operator="lessThan">
      <formula>0</formula>
    </cfRule>
    <cfRule type="cellIs" dxfId="1054" priority="32" stopIfTrue="1" operator="lessThan">
      <formula>$W$44</formula>
    </cfRule>
  </conditionalFormatting>
  <conditionalFormatting sqref="N45:P45">
    <cfRule type="cellIs" dxfId="1053" priority="29" stopIfTrue="1" operator="lessThan">
      <formula>0</formula>
    </cfRule>
    <cfRule type="cellIs" dxfId="1052" priority="30" stopIfTrue="1" operator="lessThan">
      <formula>$W$45</formula>
    </cfRule>
  </conditionalFormatting>
  <conditionalFormatting sqref="N46:P46">
    <cfRule type="cellIs" dxfId="1051" priority="26" stopIfTrue="1" operator="lessThan">
      <formula>0</formula>
    </cfRule>
    <cfRule type="cellIs" dxfId="1050" priority="27" stopIfTrue="1" operator="lessThan">
      <formula>$W$46</formula>
    </cfRule>
  </conditionalFormatting>
  <conditionalFormatting sqref="N47:P47">
    <cfRule type="cellIs" dxfId="1049" priority="24" stopIfTrue="1" operator="lessThan">
      <formula>0</formula>
    </cfRule>
    <cfRule type="cellIs" dxfId="1048" priority="25" stopIfTrue="1" operator="lessThan">
      <formula>$W$47</formula>
    </cfRule>
  </conditionalFormatting>
  <conditionalFormatting sqref="N49:P49">
    <cfRule type="cellIs" dxfId="1047" priority="22" stopIfTrue="1" operator="lessThan">
      <formula>0</formula>
    </cfRule>
    <cfRule type="cellIs" dxfId="1046" priority="23" stopIfTrue="1" operator="lessThan">
      <formula>$W$49</formula>
    </cfRule>
  </conditionalFormatting>
  <conditionalFormatting sqref="N48:P48">
    <cfRule type="cellIs" dxfId="1045" priority="15" stopIfTrue="1" operator="lessThan">
      <formula>0</formula>
    </cfRule>
    <cfRule type="cellIs" dxfId="1044" priority="16" stopIfTrue="1" operator="lessThan">
      <formula>$W$48</formula>
    </cfRule>
  </conditionalFormatting>
  <conditionalFormatting sqref="O14:P14">
    <cfRule type="cellIs" dxfId="1043" priority="132" stopIfTrue="1" operator="lessThan">
      <formula>0</formula>
    </cfRule>
    <cfRule type="cellIs" dxfId="1042" priority="133" stopIfTrue="1" operator="lessThan">
      <formula>#REF!</formula>
    </cfRule>
  </conditionalFormatting>
  <conditionalFormatting sqref="E51:G51">
    <cfRule type="cellIs" dxfId="1041" priority="14" stopIfTrue="1" operator="lessThan">
      <formula>0</formula>
    </cfRule>
  </conditionalFormatting>
  <conditionalFormatting sqref="N51:P51">
    <cfRule type="cellIs" dxfId="1040" priority="12" stopIfTrue="1" operator="lessThan">
      <formula>0</formula>
    </cfRule>
    <cfRule type="cellIs" dxfId="1039" priority="13" stopIfTrue="1" operator="lessThan">
      <formula>$W$51</formula>
    </cfRule>
  </conditionalFormatting>
  <conditionalFormatting sqref="H37:J37">
    <cfRule type="cellIs" dxfId="1038" priority="10" stopIfTrue="1" operator="lessThan">
      <formula>0</formula>
    </cfRule>
    <cfRule type="cellIs" dxfId="1037" priority="11" stopIfTrue="1" operator="lessThan">
      <formula>$W$37</formula>
    </cfRule>
  </conditionalFormatting>
  <conditionalFormatting sqref="N18">
    <cfRule type="cellIs" dxfId="1036" priority="97" stopIfTrue="1" operator="lessThan">
      <formula>$W$18</formula>
    </cfRule>
  </conditionalFormatting>
  <conditionalFormatting sqref="N19">
    <cfRule type="cellIs" dxfId="1035" priority="95" stopIfTrue="1" operator="lessThan">
      <formula>$W$19</formula>
    </cfRule>
  </conditionalFormatting>
  <conditionalFormatting sqref="N20">
    <cfRule type="cellIs" dxfId="1034" priority="93" stopIfTrue="1" operator="lessThan">
      <formula>$W$20</formula>
    </cfRule>
  </conditionalFormatting>
  <conditionalFormatting sqref="N21">
    <cfRule type="cellIs" dxfId="1033" priority="91" stopIfTrue="1" operator="lessThan">
      <formula>$W$21</formula>
    </cfRule>
  </conditionalFormatting>
  <conditionalFormatting sqref="N24">
    <cfRule type="cellIs" dxfId="1032" priority="89" stopIfTrue="1" operator="lessThan">
      <formula>$W$24</formula>
    </cfRule>
  </conditionalFormatting>
  <conditionalFormatting sqref="N25">
    <cfRule type="cellIs" dxfId="1031" priority="87" stopIfTrue="1" operator="lessThan">
      <formula>$W$25</formula>
    </cfRule>
  </conditionalFormatting>
  <conditionalFormatting sqref="N26">
    <cfRule type="cellIs" dxfId="1030" priority="85" stopIfTrue="1" operator="lessThan">
      <formula>$W$26</formula>
    </cfRule>
  </conditionalFormatting>
  <conditionalFormatting sqref="N27">
    <cfRule type="cellIs" dxfId="1029" priority="83" stopIfTrue="1" operator="lessThan">
      <formula>$W$27</formula>
    </cfRule>
  </conditionalFormatting>
  <conditionalFormatting sqref="N28">
    <cfRule type="cellIs" dxfId="1028" priority="81" stopIfTrue="1" operator="lessThan">
      <formula>$W$28</formula>
    </cfRule>
  </conditionalFormatting>
  <conditionalFormatting sqref="N29">
    <cfRule type="cellIs" dxfId="1027" priority="79" stopIfTrue="1" operator="lessThan">
      <formula>$W$29</formula>
    </cfRule>
  </conditionalFormatting>
  <conditionalFormatting sqref="N32">
    <cfRule type="cellIs" dxfId="1026" priority="75" stopIfTrue="1" operator="lessThan">
      <formula>$W$32</formula>
    </cfRule>
  </conditionalFormatting>
  <conditionalFormatting sqref="N33">
    <cfRule type="cellIs" dxfId="1025" priority="73" stopIfTrue="1" operator="lessThan">
      <formula>$W$33</formula>
    </cfRule>
  </conditionalFormatting>
  <conditionalFormatting sqref="N34">
    <cfRule type="cellIs" dxfId="1024" priority="71" stopIfTrue="1" operator="lessThan">
      <formula>$W$34</formula>
    </cfRule>
  </conditionalFormatting>
  <conditionalFormatting sqref="N35">
    <cfRule type="cellIs" dxfId="1023" priority="69" stopIfTrue="1" operator="lessThan">
      <formula>$W$35</formula>
    </cfRule>
  </conditionalFormatting>
  <conditionalFormatting sqref="N36">
    <cfRule type="cellIs" dxfId="1022" priority="67" stopIfTrue="1" operator="lessThan">
      <formula>$W$36</formula>
    </cfRule>
  </conditionalFormatting>
  <conditionalFormatting sqref="N37">
    <cfRule type="cellIs" dxfId="1021" priority="65" stopIfTrue="1" operator="lessThan">
      <formula>$W$37</formula>
    </cfRule>
  </conditionalFormatting>
  <conditionalFormatting sqref="N38">
    <cfRule type="cellIs" dxfId="1020" priority="63" stopIfTrue="1" operator="lessThan">
      <formula>$W$38</formula>
    </cfRule>
  </conditionalFormatting>
  <conditionalFormatting sqref="N41:P41">
    <cfRule type="cellIs" dxfId="1019" priority="6" stopIfTrue="1" operator="lessThan">
      <formula>0</formula>
    </cfRule>
  </conditionalFormatting>
  <conditionalFormatting sqref="N41">
    <cfRule type="cellIs" dxfId="1018" priority="7" stopIfTrue="1" operator="lessThan">
      <formula>$W$41</formula>
    </cfRule>
  </conditionalFormatting>
  <conditionalFormatting sqref="N42:P42">
    <cfRule type="cellIs" dxfId="1017" priority="4" stopIfTrue="1" operator="lessThan">
      <formula>0</formula>
    </cfRule>
  </conditionalFormatting>
  <conditionalFormatting sqref="N42">
    <cfRule type="cellIs" dxfId="1016" priority="5" stopIfTrue="1" operator="lessThan">
      <formula>$W$42</formula>
    </cfRule>
  </conditionalFormatting>
  <conditionalFormatting sqref="W50">
    <cfRule type="cellIs" dxfId="1015" priority="21" stopIfTrue="1" operator="lessThan">
      <formula>$W$35</formula>
    </cfRule>
  </conditionalFormatting>
  <conditionalFormatting sqref="N50:P50">
    <cfRule type="cellIs" dxfId="1014" priority="2" stopIfTrue="1" operator="lessThan">
      <formula>0</formula>
    </cfRule>
    <cfRule type="cellIs" dxfId="1013" priority="3" stopIfTrue="1" operator="lessThan">
      <formula>$W$50</formula>
    </cfRule>
  </conditionalFormatting>
  <conditionalFormatting sqref="E42">
    <cfRule type="cellIs" dxfId="1012" priority="1" stopIfTrue="1" operator="lessThan">
      <formula>0</formula>
    </cfRule>
  </conditionalFormatting>
  <dataValidations count="6">
    <dataValidation type="whole" operator="greaterThanOrEqual" allowBlank="1" showInputMessage="1" showErrorMessage="1" error="Verifique los Datos Introducidos" sqref="D112:D119 C85:C92 H85:V95 E41:H51 C101 K24:L30 K32:L38 E38 U30 U37:U38 C60:V64 C57:V58 K41:K51 E14:I21 Q21:T21 L14:L15 K17:K21 K15 J16:O16 Q14:Q20 C104:K108 S14:S20 U14:U21 Q41:Q51 L17:L20 Q32:Q38 L21:M21 S32:S38 V32:V36 E32:G37 S24:S30 E24:I30 S41:S51 V24:V29 Q24:Q30 I41:J50 C68:V81 H32:I38 V41:V51 E111:F119 U98:V112 K112:K115 C99:K100">
      <formula1>0</formula1>
    </dataValidation>
    <dataValidation type="whole" operator="greaterThanOrEqual" allowBlank="1" showInputMessage="1" showErrorMessage="1" error="El dato Introducido no es válido, Favor verificar." sqref="N110 G101:K101 L99:L108 D101:E101">
      <formula1>0</formula1>
    </dataValidation>
    <dataValidation allowBlank="1" prompt="Elija uno de la Lista" sqref="L5"/>
    <dataValidation type="list" allowBlank="1" showInputMessage="1" showErrorMessage="1" error="Elija un Mes de la Lista Desplegable." prompt="Elija una Opción de la Lista" sqref="T5:V5">
      <formula1>"UNIPERSONAL,UNO,DOS,SUPLENTE,SUPLENTE UNO,SUPLENTE DOS,INTERINO,INTERINO UNO,INTERINO DOS"</formula1>
    </dataValidation>
    <dataValidation allowBlank="1" prompt="Elija una Opción" sqref="C5"/>
    <dataValidation type="whole" operator="greaterThanOrEqual" allowBlank="1" showInputMessage="1" showErrorMessage="1" error="El año debe ser Mayor o Igual al 2010." sqref="U6">
      <formula1>2010</formula1>
    </dataValidation>
  </dataValidations>
  <printOptions horizontalCentered="1"/>
  <pageMargins left="3.937007874015748E-2" right="3.937007874015748E-2" top="0.24" bottom="0.32" header="0.15748031496062992" footer="0"/>
  <pageSetup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28"/>
  <sheetViews>
    <sheetView zoomScaleNormal="100" workbookViewId="0">
      <selection activeCell="C5" sqref="C5:I5"/>
    </sheetView>
  </sheetViews>
  <sheetFormatPr baseColWidth="10" defaultRowHeight="12.75" x14ac:dyDescent="0.2"/>
  <cols>
    <col min="1" max="1" width="11" style="29" customWidth="1"/>
    <col min="2" max="2" width="6.5" style="29" customWidth="1"/>
    <col min="3" max="3" width="3.6640625" style="29" customWidth="1"/>
    <col min="4" max="4" width="2.83203125" style="29" customWidth="1"/>
    <col min="5" max="5" width="3.6640625" style="29" customWidth="1"/>
    <col min="6" max="6" width="3" style="29" customWidth="1"/>
    <col min="7" max="7" width="4.83203125" style="29" customWidth="1"/>
    <col min="8" max="8" width="3.1640625" style="29" customWidth="1"/>
    <col min="9" max="9" width="4.83203125" style="29" customWidth="1"/>
    <col min="10" max="10" width="6.33203125" style="29" customWidth="1"/>
    <col min="11" max="11" width="7.1640625" style="29" customWidth="1"/>
    <col min="12" max="12" width="7.33203125" style="29" customWidth="1"/>
    <col min="13" max="13" width="1.33203125" style="29" customWidth="1"/>
    <col min="14" max="14" width="4.33203125" style="29" customWidth="1"/>
    <col min="15" max="15" width="5" style="29" customWidth="1"/>
    <col min="16" max="16" width="1.83203125" style="29" customWidth="1"/>
    <col min="17" max="17" width="4.1640625" style="29" customWidth="1"/>
    <col min="18" max="18" width="4.5" style="29" customWidth="1"/>
    <col min="19" max="19" width="7.1640625" style="29" customWidth="1"/>
    <col min="20" max="20" width="6.6640625" style="29" customWidth="1"/>
    <col min="21" max="21" width="6.5" style="29" customWidth="1"/>
    <col min="22" max="22" width="6.83203125" style="29" customWidth="1"/>
    <col min="23" max="23" width="12" style="29" customWidth="1"/>
    <col min="24" max="16384" width="12" style="29"/>
  </cols>
  <sheetData>
    <row r="1" spans="1:23" s="2" customFormat="1" ht="12.75" customHeight="1" x14ac:dyDescent="0.2">
      <c r="A1" s="1"/>
      <c r="B1" s="1"/>
      <c r="C1" s="1"/>
      <c r="D1" s="1"/>
      <c r="E1" s="1"/>
      <c r="F1" s="1"/>
      <c r="L1" s="174"/>
      <c r="M1" s="174"/>
      <c r="N1" s="174"/>
      <c r="O1" s="174"/>
      <c r="P1" s="174"/>
      <c r="Q1" s="174"/>
      <c r="R1" s="174"/>
      <c r="S1" s="174"/>
      <c r="T1" s="1"/>
      <c r="U1" s="1"/>
    </row>
    <row r="2" spans="1:23" s="2" customFormat="1" ht="12.75" customHeight="1" x14ac:dyDescent="0.2">
      <c r="A2" s="1"/>
      <c r="B2" s="1"/>
      <c r="C2" s="1"/>
      <c r="D2" s="1"/>
      <c r="E2" s="1"/>
      <c r="F2" s="1"/>
      <c r="L2" s="174"/>
      <c r="M2" s="174"/>
      <c r="N2" s="174"/>
      <c r="O2" s="174"/>
      <c r="P2" s="174"/>
      <c r="Q2" s="174"/>
      <c r="R2" s="174"/>
      <c r="S2" s="174"/>
      <c r="T2" s="1"/>
      <c r="U2" s="1"/>
    </row>
    <row r="3" spans="1:23" s="2" customFormat="1" ht="16.149999999999999" customHeight="1" x14ac:dyDescent="0.2">
      <c r="L3" s="174"/>
      <c r="M3" s="174"/>
      <c r="N3" s="174"/>
      <c r="O3" s="174"/>
      <c r="P3" s="174"/>
      <c r="Q3" s="174"/>
      <c r="R3" s="174"/>
      <c r="S3" s="174"/>
      <c r="T3" s="1"/>
      <c r="U3" s="1"/>
    </row>
    <row r="4" spans="1:23" s="4" customFormat="1" ht="21.75" customHeight="1" x14ac:dyDescent="0.25">
      <c r="A4" s="175" t="s">
        <v>160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3"/>
    </row>
    <row r="5" spans="1:23" s="82" customFormat="1" ht="19.5" customHeight="1" x14ac:dyDescent="0.2">
      <c r="A5" s="354" t="s">
        <v>1</v>
      </c>
      <c r="B5" s="354"/>
      <c r="C5" s="399">
        <f>Enero!C5</f>
        <v>0</v>
      </c>
      <c r="D5" s="399"/>
      <c r="E5" s="399"/>
      <c r="F5" s="399"/>
      <c r="G5" s="399"/>
      <c r="H5" s="399"/>
      <c r="I5" s="399"/>
      <c r="K5" s="80" t="s">
        <v>0</v>
      </c>
      <c r="L5" s="399">
        <f>Enero!L5</f>
        <v>0</v>
      </c>
      <c r="M5" s="399"/>
      <c r="N5" s="399"/>
      <c r="O5" s="399"/>
      <c r="P5" s="399"/>
      <c r="Q5" s="399"/>
      <c r="R5" s="399"/>
      <c r="S5" s="83" t="s">
        <v>91</v>
      </c>
      <c r="T5" s="400">
        <f>Enero!T5</f>
        <v>0</v>
      </c>
      <c r="U5" s="400"/>
      <c r="V5" s="400"/>
      <c r="W5" s="3"/>
    </row>
    <row r="6" spans="1:23" s="77" customFormat="1" ht="21" customHeight="1" x14ac:dyDescent="0.2">
      <c r="A6" s="354" t="s">
        <v>163</v>
      </c>
      <c r="B6" s="354"/>
      <c r="C6" s="355">
        <f>Enero!C6</f>
        <v>0</v>
      </c>
      <c r="D6" s="355"/>
      <c r="E6" s="355"/>
      <c r="F6" s="355"/>
      <c r="G6" s="355"/>
      <c r="H6" s="355"/>
      <c r="I6" s="355"/>
      <c r="J6" s="355"/>
      <c r="K6" s="355"/>
      <c r="L6" s="356" t="s">
        <v>2</v>
      </c>
      <c r="M6" s="356"/>
      <c r="N6" s="351" t="s">
        <v>144</v>
      </c>
      <c r="O6" s="351"/>
      <c r="P6" s="351"/>
      <c r="Q6" s="351"/>
      <c r="R6" s="351"/>
      <c r="T6" s="78" t="s">
        <v>3</v>
      </c>
      <c r="U6" s="357">
        <f>Enero!U6</f>
        <v>0</v>
      </c>
      <c r="V6" s="357"/>
      <c r="W6" s="3"/>
    </row>
    <row r="7" spans="1:23" s="77" customFormat="1" ht="4.5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W7" s="3"/>
    </row>
    <row r="8" spans="1:23" s="77" customFormat="1" ht="14.25" customHeight="1" x14ac:dyDescent="0.2">
      <c r="A8" s="76" t="s">
        <v>4</v>
      </c>
      <c r="B8" s="358">
        <f>Enero!B8</f>
        <v>0</v>
      </c>
      <c r="C8" s="358"/>
      <c r="D8" s="358"/>
      <c r="E8" s="358"/>
      <c r="F8" s="358"/>
      <c r="H8" s="78" t="s">
        <v>5</v>
      </c>
      <c r="I8" s="358">
        <f>Enero!I8</f>
        <v>0</v>
      </c>
      <c r="J8" s="358"/>
      <c r="K8" s="358"/>
      <c r="M8" s="80" t="s">
        <v>6</v>
      </c>
      <c r="N8" s="358">
        <f>Enero!N8</f>
        <v>0</v>
      </c>
      <c r="O8" s="358"/>
      <c r="P8" s="358"/>
      <c r="Q8" s="358"/>
      <c r="R8" s="358"/>
      <c r="S8" s="358"/>
      <c r="T8" s="358"/>
      <c r="U8" s="358"/>
      <c r="V8" s="358"/>
      <c r="W8" s="3"/>
    </row>
    <row r="9" spans="1:23" s="2" customFormat="1" ht="10.15" customHeight="1" thickBot="1" x14ac:dyDescent="0.25">
      <c r="H9" s="85"/>
      <c r="I9" s="86"/>
      <c r="J9" s="86"/>
      <c r="K9" s="87"/>
      <c r="L9" s="88"/>
      <c r="O9" s="89"/>
      <c r="Q9" s="90"/>
    </row>
    <row r="10" spans="1:23" s="82" customFormat="1" ht="13.15" customHeight="1" thickBot="1" x14ac:dyDescent="0.25">
      <c r="A10" s="372" t="s">
        <v>161</v>
      </c>
      <c r="B10" s="373"/>
      <c r="C10" s="373"/>
      <c r="D10" s="374"/>
      <c r="E10" s="381" t="s">
        <v>93</v>
      </c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2"/>
      <c r="Q10" s="382"/>
      <c r="R10" s="382"/>
      <c r="S10" s="382"/>
      <c r="T10" s="383"/>
      <c r="U10" s="383"/>
      <c r="V10" s="384"/>
    </row>
    <row r="11" spans="1:23" s="82" customFormat="1" ht="10.5" customHeight="1" thickBot="1" x14ac:dyDescent="0.25">
      <c r="A11" s="375"/>
      <c r="B11" s="376"/>
      <c r="C11" s="376"/>
      <c r="D11" s="377"/>
      <c r="E11" s="385" t="s">
        <v>7</v>
      </c>
      <c r="F11" s="386"/>
      <c r="G11" s="387"/>
      <c r="H11" s="391" t="s">
        <v>8</v>
      </c>
      <c r="I11" s="392"/>
      <c r="J11" s="393"/>
      <c r="K11" s="387" t="s">
        <v>9</v>
      </c>
      <c r="L11" s="397" t="s">
        <v>10</v>
      </c>
      <c r="M11" s="387"/>
      <c r="N11" s="397" t="s">
        <v>11</v>
      </c>
      <c r="O11" s="386"/>
      <c r="P11" s="387"/>
      <c r="Q11" s="365" t="s">
        <v>132</v>
      </c>
      <c r="R11" s="366"/>
      <c r="S11" s="366"/>
      <c r="T11" s="366"/>
      <c r="U11" s="366"/>
      <c r="V11" s="367"/>
    </row>
    <row r="12" spans="1:23" s="91" customFormat="1" ht="39.75" customHeight="1" x14ac:dyDescent="0.2">
      <c r="A12" s="378"/>
      <c r="B12" s="379"/>
      <c r="C12" s="379"/>
      <c r="D12" s="380"/>
      <c r="E12" s="388"/>
      <c r="F12" s="389"/>
      <c r="G12" s="390"/>
      <c r="H12" s="394"/>
      <c r="I12" s="395"/>
      <c r="J12" s="396"/>
      <c r="K12" s="390"/>
      <c r="L12" s="398"/>
      <c r="M12" s="390"/>
      <c r="N12" s="398"/>
      <c r="O12" s="389"/>
      <c r="P12" s="390"/>
      <c r="Q12" s="368" t="s">
        <v>110</v>
      </c>
      <c r="R12" s="368"/>
      <c r="S12" s="369" t="s">
        <v>27</v>
      </c>
      <c r="T12" s="369"/>
      <c r="U12" s="370" t="s">
        <v>67</v>
      </c>
      <c r="V12" s="371"/>
    </row>
    <row r="13" spans="1:23" s="6" customFormat="1" ht="12.75" customHeight="1" x14ac:dyDescent="0.2">
      <c r="A13" s="147" t="s">
        <v>29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9"/>
    </row>
    <row r="14" spans="1:23" s="6" customFormat="1" ht="14.25" customHeight="1" x14ac:dyDescent="0.2">
      <c r="A14" s="151" t="s">
        <v>31</v>
      </c>
      <c r="B14" s="152"/>
      <c r="C14" s="152"/>
      <c r="D14" s="152"/>
      <c r="E14" s="154">
        <f>Enero!N14</f>
        <v>0</v>
      </c>
      <c r="F14" s="154"/>
      <c r="G14" s="154"/>
      <c r="H14" s="121"/>
      <c r="I14" s="138"/>
      <c r="J14" s="122"/>
      <c r="K14" s="20"/>
      <c r="L14" s="154">
        <f>V57</f>
        <v>0</v>
      </c>
      <c r="M14" s="154"/>
      <c r="N14" s="150">
        <f>E14+H14+K14-L14</f>
        <v>0</v>
      </c>
      <c r="O14" s="150"/>
      <c r="P14" s="150"/>
      <c r="Q14" s="137"/>
      <c r="R14" s="137"/>
      <c r="S14" s="137"/>
      <c r="T14" s="137"/>
      <c r="U14" s="137"/>
      <c r="V14" s="153"/>
      <c r="W14" s="39">
        <f>SUM(Q14:V14)</f>
        <v>0</v>
      </c>
    </row>
    <row r="15" spans="1:23" s="6" customFormat="1" ht="14.25" customHeight="1" x14ac:dyDescent="0.2">
      <c r="A15" s="168" t="s">
        <v>30</v>
      </c>
      <c r="B15" s="169"/>
      <c r="C15" s="169"/>
      <c r="D15" s="169"/>
      <c r="E15" s="146">
        <f>Enero!N15</f>
        <v>0</v>
      </c>
      <c r="F15" s="146"/>
      <c r="G15" s="146"/>
      <c r="H15" s="121"/>
      <c r="I15" s="138"/>
      <c r="J15" s="122"/>
      <c r="K15" s="20"/>
      <c r="L15" s="146">
        <f>V58</f>
        <v>0</v>
      </c>
      <c r="M15" s="146"/>
      <c r="N15" s="150">
        <f>E15+H15+K15-L15</f>
        <v>0</v>
      </c>
      <c r="O15" s="150"/>
      <c r="P15" s="150"/>
      <c r="Q15" s="109"/>
      <c r="R15" s="109"/>
      <c r="S15" s="109"/>
      <c r="T15" s="109"/>
      <c r="U15" s="109"/>
      <c r="V15" s="110"/>
      <c r="W15" s="39">
        <f>SUM(Q15:V15)</f>
        <v>0</v>
      </c>
    </row>
    <row r="16" spans="1:23" s="6" customFormat="1" ht="14.25" customHeight="1" x14ac:dyDescent="0.2">
      <c r="A16" s="147" t="s">
        <v>28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9"/>
      <c r="W16" s="39"/>
    </row>
    <row r="17" spans="1:23" s="6" customFormat="1" ht="13.5" customHeight="1" x14ac:dyDescent="0.2">
      <c r="A17" s="168" t="s">
        <v>32</v>
      </c>
      <c r="B17" s="169"/>
      <c r="C17" s="169"/>
      <c r="D17" s="169"/>
      <c r="E17" s="146">
        <f>Enero!N17</f>
        <v>0</v>
      </c>
      <c r="F17" s="146"/>
      <c r="G17" s="146"/>
      <c r="H17" s="121"/>
      <c r="I17" s="138"/>
      <c r="J17" s="122"/>
      <c r="K17" s="21"/>
      <c r="L17" s="146">
        <f>V60</f>
        <v>0</v>
      </c>
      <c r="M17" s="146"/>
      <c r="N17" s="150">
        <f>E17+H17+K17-L17</f>
        <v>0</v>
      </c>
      <c r="O17" s="150"/>
      <c r="P17" s="150"/>
      <c r="Q17" s="109"/>
      <c r="R17" s="109"/>
      <c r="S17" s="109"/>
      <c r="T17" s="109"/>
      <c r="U17" s="109"/>
      <c r="V17" s="110"/>
      <c r="W17" s="39">
        <f>SUM(Q17:V17)</f>
        <v>0</v>
      </c>
    </row>
    <row r="18" spans="1:23" s="6" customFormat="1" ht="14.25" customHeight="1" x14ac:dyDescent="0.2">
      <c r="A18" s="168" t="s">
        <v>33</v>
      </c>
      <c r="B18" s="169"/>
      <c r="C18" s="169"/>
      <c r="D18" s="169"/>
      <c r="E18" s="146">
        <f>Enero!N18</f>
        <v>0</v>
      </c>
      <c r="F18" s="146"/>
      <c r="G18" s="146"/>
      <c r="H18" s="121"/>
      <c r="I18" s="138"/>
      <c r="J18" s="122"/>
      <c r="K18" s="21"/>
      <c r="L18" s="146">
        <f>V61</f>
        <v>0</v>
      </c>
      <c r="M18" s="146"/>
      <c r="N18" s="150">
        <f>E18+H18+K18-L18</f>
        <v>0</v>
      </c>
      <c r="O18" s="150"/>
      <c r="P18" s="150"/>
      <c r="Q18" s="109"/>
      <c r="R18" s="109"/>
      <c r="S18" s="109"/>
      <c r="T18" s="109"/>
      <c r="U18" s="109"/>
      <c r="V18" s="110"/>
      <c r="W18" s="39">
        <f>SUM(Q18:V18)</f>
        <v>0</v>
      </c>
    </row>
    <row r="19" spans="1:23" s="6" customFormat="1" ht="14.25" customHeight="1" x14ac:dyDescent="0.2">
      <c r="A19" s="168" t="s">
        <v>34</v>
      </c>
      <c r="B19" s="169"/>
      <c r="C19" s="169"/>
      <c r="D19" s="169"/>
      <c r="E19" s="146">
        <f>Enero!N19</f>
        <v>0</v>
      </c>
      <c r="F19" s="146"/>
      <c r="G19" s="146"/>
      <c r="H19" s="121"/>
      <c r="I19" s="138"/>
      <c r="J19" s="122"/>
      <c r="K19" s="21"/>
      <c r="L19" s="146">
        <f>V62</f>
        <v>0</v>
      </c>
      <c r="M19" s="146"/>
      <c r="N19" s="150">
        <f>E19+H19+K19-L19</f>
        <v>0</v>
      </c>
      <c r="O19" s="150"/>
      <c r="P19" s="150"/>
      <c r="Q19" s="109"/>
      <c r="R19" s="109"/>
      <c r="S19" s="109"/>
      <c r="T19" s="109"/>
      <c r="U19" s="109"/>
      <c r="V19" s="110"/>
      <c r="W19" s="39">
        <f>SUM(Q19:V19)</f>
        <v>0</v>
      </c>
    </row>
    <row r="20" spans="1:23" s="6" customFormat="1" ht="14.25" customHeight="1" x14ac:dyDescent="0.2">
      <c r="A20" s="184" t="s">
        <v>65</v>
      </c>
      <c r="B20" s="185"/>
      <c r="C20" s="185"/>
      <c r="D20" s="185"/>
      <c r="E20" s="146">
        <f>Enero!N20</f>
        <v>0</v>
      </c>
      <c r="F20" s="146"/>
      <c r="G20" s="146"/>
      <c r="H20" s="121"/>
      <c r="I20" s="138"/>
      <c r="J20" s="122"/>
      <c r="K20" s="21"/>
      <c r="L20" s="146">
        <f>V63</f>
        <v>0</v>
      </c>
      <c r="M20" s="146"/>
      <c r="N20" s="150">
        <f>E20+H20+K20-L20</f>
        <v>0</v>
      </c>
      <c r="O20" s="150"/>
      <c r="P20" s="150"/>
      <c r="Q20" s="109"/>
      <c r="R20" s="109"/>
      <c r="S20" s="109"/>
      <c r="T20" s="109"/>
      <c r="U20" s="109"/>
      <c r="V20" s="110"/>
      <c r="W20" s="39">
        <f>SUM(Q20:V20)</f>
        <v>0</v>
      </c>
    </row>
    <row r="21" spans="1:23" s="6" customFormat="1" ht="18" customHeight="1" thickBot="1" x14ac:dyDescent="0.25">
      <c r="A21" s="191" t="s">
        <v>69</v>
      </c>
      <c r="B21" s="192"/>
      <c r="C21" s="192"/>
      <c r="D21" s="192"/>
      <c r="E21" s="113">
        <f>SUM(E14:G15,E17:G20)</f>
        <v>0</v>
      </c>
      <c r="F21" s="113"/>
      <c r="G21" s="113"/>
      <c r="H21" s="111">
        <f>SUM(H14:J15,H17:J20)</f>
        <v>0</v>
      </c>
      <c r="I21" s="126"/>
      <c r="J21" s="112"/>
      <c r="K21" s="58">
        <f>SUM(K14:K15,K17:K20)</f>
        <v>0</v>
      </c>
      <c r="L21" s="113">
        <f>SUM(L14:M15,L17:M20)</f>
        <v>0</v>
      </c>
      <c r="M21" s="113"/>
      <c r="N21" s="113">
        <f>SUM(N14:P15,N17:P20)</f>
        <v>0</v>
      </c>
      <c r="O21" s="113"/>
      <c r="P21" s="113"/>
      <c r="Q21" s="113">
        <f>SUM(Q14:R15,Q17:R20)</f>
        <v>0</v>
      </c>
      <c r="R21" s="113"/>
      <c r="S21" s="113">
        <f>SUM(S14:T15,S17:T20)</f>
        <v>0</v>
      </c>
      <c r="T21" s="113"/>
      <c r="U21" s="113">
        <f>SUM(U14:V15,U17:V20)</f>
        <v>0</v>
      </c>
      <c r="V21" s="114"/>
      <c r="W21" s="39">
        <f>SUM(Q21:V21)</f>
        <v>0</v>
      </c>
    </row>
    <row r="22" spans="1:23" s="6" customFormat="1" ht="16.5" customHeight="1" thickBot="1" x14ac:dyDescent="0.25">
      <c r="A22" s="199" t="s">
        <v>66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1"/>
      <c r="W22" s="39"/>
    </row>
    <row r="23" spans="1:23" s="6" customFormat="1" ht="15.75" customHeight="1" x14ac:dyDescent="0.2">
      <c r="A23" s="202" t="s">
        <v>99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4"/>
      <c r="W23" s="39"/>
    </row>
    <row r="24" spans="1:23" s="6" customFormat="1" ht="14.25" customHeight="1" x14ac:dyDescent="0.2">
      <c r="A24" s="143" t="s">
        <v>77</v>
      </c>
      <c r="B24" s="144"/>
      <c r="C24" s="144"/>
      <c r="D24" s="145"/>
      <c r="E24" s="146">
        <f>Enero!N24</f>
        <v>0</v>
      </c>
      <c r="F24" s="146"/>
      <c r="G24" s="146"/>
      <c r="H24" s="121"/>
      <c r="I24" s="138"/>
      <c r="J24" s="122"/>
      <c r="K24" s="21"/>
      <c r="L24" s="146">
        <f t="shared" ref="L24:L29" si="0">V68</f>
        <v>0</v>
      </c>
      <c r="M24" s="146"/>
      <c r="N24" s="118">
        <f t="shared" ref="N24:N29" si="1">E24+H24+K24-L24</f>
        <v>0</v>
      </c>
      <c r="O24" s="119"/>
      <c r="P24" s="120"/>
      <c r="Q24" s="121"/>
      <c r="R24" s="122"/>
      <c r="S24" s="121"/>
      <c r="T24" s="122"/>
      <c r="U24" s="109"/>
      <c r="V24" s="110"/>
      <c r="W24" s="39">
        <f t="shared" ref="W24:W30" si="2">SUM(Q24:V24)</f>
        <v>0</v>
      </c>
    </row>
    <row r="25" spans="1:23" s="6" customFormat="1" ht="14.25" customHeight="1" x14ac:dyDescent="0.2">
      <c r="A25" s="143" t="s">
        <v>76</v>
      </c>
      <c r="B25" s="144"/>
      <c r="C25" s="144"/>
      <c r="D25" s="145"/>
      <c r="E25" s="146">
        <f>Enero!N25</f>
        <v>0</v>
      </c>
      <c r="F25" s="146"/>
      <c r="G25" s="146"/>
      <c r="H25" s="121"/>
      <c r="I25" s="138"/>
      <c r="J25" s="122"/>
      <c r="K25" s="21"/>
      <c r="L25" s="146">
        <f t="shared" si="0"/>
        <v>0</v>
      </c>
      <c r="M25" s="146"/>
      <c r="N25" s="118">
        <f t="shared" si="1"/>
        <v>0</v>
      </c>
      <c r="O25" s="119"/>
      <c r="P25" s="120"/>
      <c r="Q25" s="121"/>
      <c r="R25" s="122"/>
      <c r="S25" s="121"/>
      <c r="T25" s="122"/>
      <c r="U25" s="109"/>
      <c r="V25" s="110"/>
      <c r="W25" s="39">
        <f t="shared" si="2"/>
        <v>0</v>
      </c>
    </row>
    <row r="26" spans="1:23" s="6" customFormat="1" ht="14.25" customHeight="1" x14ac:dyDescent="0.2">
      <c r="A26" s="143" t="s">
        <v>74</v>
      </c>
      <c r="B26" s="144"/>
      <c r="C26" s="144"/>
      <c r="D26" s="145"/>
      <c r="E26" s="146">
        <f>Enero!N26</f>
        <v>0</v>
      </c>
      <c r="F26" s="146"/>
      <c r="G26" s="146"/>
      <c r="H26" s="121"/>
      <c r="I26" s="138"/>
      <c r="J26" s="122"/>
      <c r="K26" s="21"/>
      <c r="L26" s="146">
        <f t="shared" si="0"/>
        <v>0</v>
      </c>
      <c r="M26" s="146"/>
      <c r="N26" s="118">
        <f t="shared" si="1"/>
        <v>0</v>
      </c>
      <c r="O26" s="119"/>
      <c r="P26" s="120"/>
      <c r="Q26" s="121"/>
      <c r="R26" s="122"/>
      <c r="S26" s="121"/>
      <c r="T26" s="122"/>
      <c r="U26" s="109"/>
      <c r="V26" s="110"/>
      <c r="W26" s="39">
        <f t="shared" si="2"/>
        <v>0</v>
      </c>
    </row>
    <row r="27" spans="1:23" s="6" customFormat="1" ht="14.25" customHeight="1" x14ac:dyDescent="0.2">
      <c r="A27" s="143" t="s">
        <v>75</v>
      </c>
      <c r="B27" s="144"/>
      <c r="C27" s="144"/>
      <c r="D27" s="145"/>
      <c r="E27" s="146">
        <f>Enero!N27</f>
        <v>0</v>
      </c>
      <c r="F27" s="146"/>
      <c r="G27" s="146"/>
      <c r="H27" s="121"/>
      <c r="I27" s="138"/>
      <c r="J27" s="122"/>
      <c r="K27" s="21"/>
      <c r="L27" s="146">
        <f t="shared" si="0"/>
        <v>0</v>
      </c>
      <c r="M27" s="146"/>
      <c r="N27" s="118">
        <f t="shared" si="1"/>
        <v>0</v>
      </c>
      <c r="O27" s="119"/>
      <c r="P27" s="120"/>
      <c r="Q27" s="121"/>
      <c r="R27" s="122"/>
      <c r="S27" s="121"/>
      <c r="T27" s="122"/>
      <c r="U27" s="109"/>
      <c r="V27" s="110"/>
      <c r="W27" s="39">
        <f t="shared" si="2"/>
        <v>0</v>
      </c>
    </row>
    <row r="28" spans="1:23" s="6" customFormat="1" ht="20.45" customHeight="1" x14ac:dyDescent="0.2">
      <c r="A28" s="143" t="s">
        <v>98</v>
      </c>
      <c r="B28" s="144"/>
      <c r="C28" s="144"/>
      <c r="D28" s="145"/>
      <c r="E28" s="146">
        <f>Enero!N28</f>
        <v>0</v>
      </c>
      <c r="F28" s="146"/>
      <c r="G28" s="146"/>
      <c r="H28" s="121"/>
      <c r="I28" s="138"/>
      <c r="J28" s="122"/>
      <c r="K28" s="21"/>
      <c r="L28" s="146">
        <f t="shared" si="0"/>
        <v>0</v>
      </c>
      <c r="M28" s="146"/>
      <c r="N28" s="118">
        <f t="shared" si="1"/>
        <v>0</v>
      </c>
      <c r="O28" s="119"/>
      <c r="P28" s="120"/>
      <c r="Q28" s="121"/>
      <c r="R28" s="122"/>
      <c r="S28" s="121"/>
      <c r="T28" s="122"/>
      <c r="U28" s="109"/>
      <c r="V28" s="110"/>
      <c r="W28" s="39">
        <f t="shared" si="2"/>
        <v>0</v>
      </c>
    </row>
    <row r="29" spans="1:23" s="6" customFormat="1" ht="14.25" customHeight="1" x14ac:dyDescent="0.2">
      <c r="A29" s="143" t="s">
        <v>97</v>
      </c>
      <c r="B29" s="144"/>
      <c r="C29" s="144"/>
      <c r="D29" s="145"/>
      <c r="E29" s="146">
        <f>Enero!N29</f>
        <v>0</v>
      </c>
      <c r="F29" s="146"/>
      <c r="G29" s="146"/>
      <c r="H29" s="121"/>
      <c r="I29" s="138"/>
      <c r="J29" s="122"/>
      <c r="K29" s="21"/>
      <c r="L29" s="146">
        <f t="shared" si="0"/>
        <v>0</v>
      </c>
      <c r="M29" s="146"/>
      <c r="N29" s="118">
        <f t="shared" si="1"/>
        <v>0</v>
      </c>
      <c r="O29" s="119"/>
      <c r="P29" s="120"/>
      <c r="Q29" s="121"/>
      <c r="R29" s="122"/>
      <c r="S29" s="121"/>
      <c r="T29" s="122"/>
      <c r="U29" s="109"/>
      <c r="V29" s="110"/>
      <c r="W29" s="39">
        <f t="shared" si="2"/>
        <v>0</v>
      </c>
    </row>
    <row r="30" spans="1:23" s="6" customFormat="1" ht="15" customHeight="1" thickBot="1" x14ac:dyDescent="0.25">
      <c r="A30" s="205" t="s">
        <v>70</v>
      </c>
      <c r="B30" s="206"/>
      <c r="C30" s="206"/>
      <c r="D30" s="207"/>
      <c r="E30" s="113">
        <f>SUM(E24:G29)</f>
        <v>0</v>
      </c>
      <c r="F30" s="113"/>
      <c r="G30" s="113"/>
      <c r="H30" s="111">
        <f>SUM(H24:J29)</f>
        <v>0</v>
      </c>
      <c r="I30" s="126"/>
      <c r="J30" s="112"/>
      <c r="K30" s="58">
        <f>SUM(K24:K29)</f>
        <v>0</v>
      </c>
      <c r="L30" s="113">
        <f>SUM(L24:M29)</f>
        <v>0</v>
      </c>
      <c r="M30" s="113"/>
      <c r="N30" s="111">
        <f>SUM(N24:P29)</f>
        <v>0</v>
      </c>
      <c r="O30" s="126"/>
      <c r="P30" s="112"/>
      <c r="Q30" s="111">
        <f>SUM(Q24:R29)</f>
        <v>0</v>
      </c>
      <c r="R30" s="112"/>
      <c r="S30" s="111">
        <f>SUM(S24:T29)</f>
        <v>0</v>
      </c>
      <c r="T30" s="112"/>
      <c r="U30" s="113">
        <f>SUM(U24:V29)</f>
        <v>0</v>
      </c>
      <c r="V30" s="114"/>
      <c r="W30" s="39">
        <f t="shared" si="2"/>
        <v>0</v>
      </c>
    </row>
    <row r="31" spans="1:23" s="6" customFormat="1" ht="15" customHeight="1" x14ac:dyDescent="0.2">
      <c r="A31" s="202" t="s">
        <v>100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4"/>
      <c r="W31" s="39"/>
    </row>
    <row r="32" spans="1:23" s="6" customFormat="1" ht="17.25" customHeight="1" x14ac:dyDescent="0.2">
      <c r="A32" s="130" t="s">
        <v>71</v>
      </c>
      <c r="B32" s="131"/>
      <c r="C32" s="131"/>
      <c r="D32" s="132"/>
      <c r="E32" s="146">
        <f>Enero!N32</f>
        <v>0</v>
      </c>
      <c r="F32" s="146"/>
      <c r="G32" s="146"/>
      <c r="H32" s="121"/>
      <c r="I32" s="138"/>
      <c r="J32" s="122"/>
      <c r="K32" s="21"/>
      <c r="L32" s="146">
        <f>V75</f>
        <v>0</v>
      </c>
      <c r="M32" s="146"/>
      <c r="N32" s="118">
        <f>E32+H32+K32-L32</f>
        <v>0</v>
      </c>
      <c r="O32" s="119"/>
      <c r="P32" s="120"/>
      <c r="Q32" s="121"/>
      <c r="R32" s="122"/>
      <c r="S32" s="121"/>
      <c r="T32" s="122"/>
      <c r="U32" s="109"/>
      <c r="V32" s="110"/>
      <c r="W32" s="39">
        <f t="shared" ref="W32:W38" si="3">SUM(Q32:V32)</f>
        <v>0</v>
      </c>
    </row>
    <row r="33" spans="1:23" s="6" customFormat="1" ht="19.149999999999999" customHeight="1" x14ac:dyDescent="0.2">
      <c r="A33" s="127" t="s">
        <v>72</v>
      </c>
      <c r="B33" s="128"/>
      <c r="C33" s="128"/>
      <c r="D33" s="129"/>
      <c r="E33" s="146">
        <f>Enero!N33</f>
        <v>0</v>
      </c>
      <c r="F33" s="146"/>
      <c r="G33" s="146"/>
      <c r="H33" s="121"/>
      <c r="I33" s="138"/>
      <c r="J33" s="122"/>
      <c r="K33" s="21"/>
      <c r="L33" s="146">
        <f>V76</f>
        <v>0</v>
      </c>
      <c r="M33" s="146"/>
      <c r="N33" s="118">
        <f>E33+H33+K33-L33</f>
        <v>0</v>
      </c>
      <c r="O33" s="119"/>
      <c r="P33" s="120"/>
      <c r="Q33" s="121"/>
      <c r="R33" s="122"/>
      <c r="S33" s="121"/>
      <c r="T33" s="122"/>
      <c r="U33" s="109"/>
      <c r="V33" s="110"/>
      <c r="W33" s="39">
        <f t="shared" si="3"/>
        <v>0</v>
      </c>
    </row>
    <row r="34" spans="1:23" s="6" customFormat="1" ht="15.75" customHeight="1" x14ac:dyDescent="0.2">
      <c r="A34" s="115" t="s">
        <v>95</v>
      </c>
      <c r="B34" s="116"/>
      <c r="C34" s="116"/>
      <c r="D34" s="117"/>
      <c r="E34" s="146">
        <f>Enero!N34</f>
        <v>0</v>
      </c>
      <c r="F34" s="146"/>
      <c r="G34" s="146"/>
      <c r="H34" s="121"/>
      <c r="I34" s="138"/>
      <c r="J34" s="122"/>
      <c r="K34" s="21"/>
      <c r="L34" s="146">
        <f>V77</f>
        <v>0</v>
      </c>
      <c r="M34" s="146"/>
      <c r="N34" s="118">
        <f>E34+H34+K34-L34</f>
        <v>0</v>
      </c>
      <c r="O34" s="119"/>
      <c r="P34" s="120"/>
      <c r="Q34" s="121"/>
      <c r="R34" s="122"/>
      <c r="S34" s="121"/>
      <c r="T34" s="122"/>
      <c r="U34" s="109"/>
      <c r="V34" s="110"/>
      <c r="W34" s="39">
        <f t="shared" si="3"/>
        <v>0</v>
      </c>
    </row>
    <row r="35" spans="1:23" s="6" customFormat="1" ht="16.5" customHeight="1" x14ac:dyDescent="0.2">
      <c r="A35" s="115" t="s">
        <v>96</v>
      </c>
      <c r="B35" s="116"/>
      <c r="C35" s="116"/>
      <c r="D35" s="117"/>
      <c r="E35" s="146">
        <f>Enero!N35</f>
        <v>0</v>
      </c>
      <c r="F35" s="146"/>
      <c r="G35" s="146"/>
      <c r="H35" s="121"/>
      <c r="I35" s="138"/>
      <c r="J35" s="122"/>
      <c r="K35" s="21"/>
      <c r="L35" s="146">
        <f>V78</f>
        <v>0</v>
      </c>
      <c r="M35" s="146"/>
      <c r="N35" s="118">
        <f>E35+H35+K35-L35</f>
        <v>0</v>
      </c>
      <c r="O35" s="119"/>
      <c r="P35" s="120"/>
      <c r="Q35" s="121"/>
      <c r="R35" s="122"/>
      <c r="S35" s="121"/>
      <c r="T35" s="122"/>
      <c r="U35" s="109"/>
      <c r="V35" s="110"/>
      <c r="W35" s="39">
        <f t="shared" si="3"/>
        <v>0</v>
      </c>
    </row>
    <row r="36" spans="1:23" s="6" customFormat="1" ht="14.25" customHeight="1" x14ac:dyDescent="0.2">
      <c r="A36" s="115" t="s">
        <v>94</v>
      </c>
      <c r="B36" s="116"/>
      <c r="C36" s="116"/>
      <c r="D36" s="117"/>
      <c r="E36" s="146">
        <f>Enero!N36</f>
        <v>0</v>
      </c>
      <c r="F36" s="146"/>
      <c r="G36" s="146"/>
      <c r="H36" s="121"/>
      <c r="I36" s="138"/>
      <c r="J36" s="122"/>
      <c r="K36" s="21"/>
      <c r="L36" s="146">
        <f>V79</f>
        <v>0</v>
      </c>
      <c r="M36" s="146"/>
      <c r="N36" s="118">
        <f>E36+H36+K36-L36</f>
        <v>0</v>
      </c>
      <c r="O36" s="119"/>
      <c r="P36" s="120"/>
      <c r="Q36" s="121"/>
      <c r="R36" s="122"/>
      <c r="S36" s="121"/>
      <c r="T36" s="122"/>
      <c r="U36" s="109"/>
      <c r="V36" s="110"/>
      <c r="W36" s="39">
        <f t="shared" si="3"/>
        <v>0</v>
      </c>
    </row>
    <row r="37" spans="1:23" s="6" customFormat="1" ht="14.25" customHeight="1" thickBot="1" x14ac:dyDescent="0.25">
      <c r="A37" s="123" t="s">
        <v>73</v>
      </c>
      <c r="B37" s="124"/>
      <c r="C37" s="124"/>
      <c r="D37" s="125"/>
      <c r="E37" s="113">
        <f>SUM(E32:G36)</f>
        <v>0</v>
      </c>
      <c r="F37" s="113"/>
      <c r="G37" s="113"/>
      <c r="H37" s="111">
        <f>SUM(H32:J36)</f>
        <v>0</v>
      </c>
      <c r="I37" s="126"/>
      <c r="J37" s="112"/>
      <c r="K37" s="58">
        <f>SUM(K32:K36)</f>
        <v>0</v>
      </c>
      <c r="L37" s="113">
        <f>SUM(L32:M36)</f>
        <v>0</v>
      </c>
      <c r="M37" s="113"/>
      <c r="N37" s="111">
        <f>SUM(N32:P36)</f>
        <v>0</v>
      </c>
      <c r="O37" s="126"/>
      <c r="P37" s="112"/>
      <c r="Q37" s="111">
        <f>SUM(Q32:R36)</f>
        <v>0</v>
      </c>
      <c r="R37" s="112"/>
      <c r="S37" s="111">
        <f>SUM(S32:T36)</f>
        <v>0</v>
      </c>
      <c r="T37" s="112"/>
      <c r="U37" s="113">
        <f>SUM(U32:V36)</f>
        <v>0</v>
      </c>
      <c r="V37" s="114"/>
      <c r="W37" s="39">
        <f t="shared" si="3"/>
        <v>0</v>
      </c>
    </row>
    <row r="38" spans="1:23" s="6" customFormat="1" ht="14.25" customHeight="1" thickBot="1" x14ac:dyDescent="0.25">
      <c r="A38" s="221" t="s">
        <v>12</v>
      </c>
      <c r="B38" s="222"/>
      <c r="C38" s="222"/>
      <c r="D38" s="223"/>
      <c r="E38" s="216">
        <f>SUM(E21,E30,E37)</f>
        <v>0</v>
      </c>
      <c r="F38" s="219"/>
      <c r="G38" s="217"/>
      <c r="H38" s="216">
        <f>SUM(H21,H30,H37)</f>
        <v>0</v>
      </c>
      <c r="I38" s="219"/>
      <c r="J38" s="217"/>
      <c r="K38" s="56">
        <f>SUM(K21,K30,K37)</f>
        <v>0</v>
      </c>
      <c r="L38" s="218">
        <f>SUM(L21,L30,L37)</f>
        <v>0</v>
      </c>
      <c r="M38" s="218"/>
      <c r="N38" s="216">
        <f>SUM(N21,N30,N37)</f>
        <v>0</v>
      </c>
      <c r="O38" s="219"/>
      <c r="P38" s="217"/>
      <c r="Q38" s="216">
        <f>SUM(Q21,Q30,Q37)</f>
        <v>0</v>
      </c>
      <c r="R38" s="217"/>
      <c r="S38" s="216">
        <f>SUM(S21,S30,S37)</f>
        <v>0</v>
      </c>
      <c r="T38" s="217"/>
      <c r="U38" s="218">
        <f>SUM(U21,U30,U37)</f>
        <v>0</v>
      </c>
      <c r="V38" s="220"/>
      <c r="W38" s="39">
        <f t="shared" si="3"/>
        <v>0</v>
      </c>
    </row>
    <row r="39" spans="1:23" s="6" customFormat="1" ht="8.4499999999999993" customHeight="1" thickBot="1" x14ac:dyDescent="0.25">
      <c r="A39" s="22"/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23" s="6" customFormat="1" ht="15" customHeight="1" x14ac:dyDescent="0.2">
      <c r="A40" s="328" t="s">
        <v>149</v>
      </c>
      <c r="B40" s="329"/>
      <c r="C40" s="329"/>
      <c r="D40" s="329"/>
      <c r="E40" s="320" t="s">
        <v>152</v>
      </c>
      <c r="F40" s="320"/>
      <c r="G40" s="320"/>
      <c r="H40" s="330" t="s">
        <v>87</v>
      </c>
      <c r="I40" s="330"/>
      <c r="J40" s="330"/>
      <c r="K40" s="330" t="s">
        <v>153</v>
      </c>
      <c r="L40" s="330"/>
      <c r="M40" s="330"/>
      <c r="N40" s="320" t="s">
        <v>11</v>
      </c>
      <c r="O40" s="320"/>
      <c r="P40" s="320"/>
      <c r="Q40" s="277" t="s">
        <v>154</v>
      </c>
      <c r="R40" s="277"/>
      <c r="S40" s="277" t="s">
        <v>27</v>
      </c>
      <c r="T40" s="277"/>
      <c r="U40" s="277" t="s">
        <v>67</v>
      </c>
      <c r="V40" s="278"/>
      <c r="W40" s="39"/>
    </row>
    <row r="41" spans="1:23" s="6" customFormat="1" ht="14.45" customHeight="1" x14ac:dyDescent="0.2">
      <c r="A41" s="130" t="s">
        <v>55</v>
      </c>
      <c r="B41" s="131"/>
      <c r="C41" s="131"/>
      <c r="D41" s="132"/>
      <c r="E41" s="146">
        <f>Enero!N41</f>
        <v>0</v>
      </c>
      <c r="F41" s="146"/>
      <c r="G41" s="146"/>
      <c r="H41" s="121"/>
      <c r="I41" s="138"/>
      <c r="J41" s="138"/>
      <c r="K41" s="344">
        <f>V85</f>
        <v>0</v>
      </c>
      <c r="L41" s="345"/>
      <c r="M41" s="346"/>
      <c r="N41" s="118">
        <f>E41+H41-K41</f>
        <v>0</v>
      </c>
      <c r="O41" s="119"/>
      <c r="P41" s="120"/>
      <c r="Q41" s="121"/>
      <c r="R41" s="122"/>
      <c r="S41" s="121"/>
      <c r="T41" s="122"/>
      <c r="U41" s="109"/>
      <c r="V41" s="110"/>
      <c r="W41" s="39">
        <f t="shared" ref="W41:W50" si="4">SUM(Q41:V41)</f>
        <v>0</v>
      </c>
    </row>
    <row r="42" spans="1:23" s="6" customFormat="1" ht="14.45" customHeight="1" x14ac:dyDescent="0.2">
      <c r="A42" s="127" t="s">
        <v>56</v>
      </c>
      <c r="B42" s="128"/>
      <c r="C42" s="128"/>
      <c r="D42" s="129"/>
      <c r="E42" s="146">
        <f>Enero!N42</f>
        <v>0</v>
      </c>
      <c r="F42" s="146"/>
      <c r="G42" s="146"/>
      <c r="H42" s="121"/>
      <c r="I42" s="138"/>
      <c r="J42" s="138"/>
      <c r="K42" s="344">
        <f t="shared" ref="K42:K50" si="5">V86</f>
        <v>0</v>
      </c>
      <c r="L42" s="345"/>
      <c r="M42" s="346"/>
      <c r="N42" s="118">
        <f t="shared" ref="N42:N50" si="6">E42+H42-K42</f>
        <v>0</v>
      </c>
      <c r="O42" s="119"/>
      <c r="P42" s="120"/>
      <c r="Q42" s="121"/>
      <c r="R42" s="122"/>
      <c r="S42" s="121"/>
      <c r="T42" s="122"/>
      <c r="U42" s="109"/>
      <c r="V42" s="110"/>
      <c r="W42" s="39">
        <f t="shared" si="4"/>
        <v>0</v>
      </c>
    </row>
    <row r="43" spans="1:23" s="6" customFormat="1" ht="14.45" customHeight="1" x14ac:dyDescent="0.2">
      <c r="A43" s="115" t="s">
        <v>103</v>
      </c>
      <c r="B43" s="116"/>
      <c r="C43" s="116"/>
      <c r="D43" s="117"/>
      <c r="E43" s="146">
        <f>Enero!N43</f>
        <v>0</v>
      </c>
      <c r="F43" s="146"/>
      <c r="G43" s="146"/>
      <c r="H43" s="121"/>
      <c r="I43" s="138"/>
      <c r="J43" s="138"/>
      <c r="K43" s="344">
        <f t="shared" si="5"/>
        <v>0</v>
      </c>
      <c r="L43" s="345"/>
      <c r="M43" s="346"/>
      <c r="N43" s="118">
        <f t="shared" si="6"/>
        <v>0</v>
      </c>
      <c r="O43" s="119"/>
      <c r="P43" s="120"/>
      <c r="Q43" s="121"/>
      <c r="R43" s="122"/>
      <c r="S43" s="121"/>
      <c r="T43" s="122"/>
      <c r="U43" s="109"/>
      <c r="V43" s="110"/>
      <c r="W43" s="39">
        <f t="shared" si="4"/>
        <v>0</v>
      </c>
    </row>
    <row r="44" spans="1:23" s="6" customFormat="1" ht="14.45" customHeight="1" x14ac:dyDescent="0.2">
      <c r="A44" s="115" t="s">
        <v>104</v>
      </c>
      <c r="B44" s="116"/>
      <c r="C44" s="116"/>
      <c r="D44" s="117"/>
      <c r="E44" s="146">
        <f>Enero!N44</f>
        <v>0</v>
      </c>
      <c r="F44" s="146"/>
      <c r="G44" s="146"/>
      <c r="H44" s="121"/>
      <c r="I44" s="138"/>
      <c r="J44" s="138"/>
      <c r="K44" s="344">
        <f t="shared" si="5"/>
        <v>0</v>
      </c>
      <c r="L44" s="345"/>
      <c r="M44" s="346"/>
      <c r="N44" s="118">
        <f t="shared" si="6"/>
        <v>0</v>
      </c>
      <c r="O44" s="119"/>
      <c r="P44" s="120"/>
      <c r="Q44" s="121"/>
      <c r="R44" s="122"/>
      <c r="S44" s="121"/>
      <c r="T44" s="122"/>
      <c r="U44" s="109"/>
      <c r="V44" s="110"/>
      <c r="W44" s="39">
        <f t="shared" si="4"/>
        <v>0</v>
      </c>
    </row>
    <row r="45" spans="1:23" s="6" customFormat="1" ht="14.45" customHeight="1" x14ac:dyDescent="0.2">
      <c r="A45" s="115" t="s">
        <v>158</v>
      </c>
      <c r="B45" s="116"/>
      <c r="C45" s="116"/>
      <c r="D45" s="117"/>
      <c r="E45" s="146">
        <f>Enero!N45</f>
        <v>0</v>
      </c>
      <c r="F45" s="146"/>
      <c r="G45" s="146"/>
      <c r="H45" s="121"/>
      <c r="I45" s="138"/>
      <c r="J45" s="138"/>
      <c r="K45" s="344">
        <f t="shared" si="5"/>
        <v>0</v>
      </c>
      <c r="L45" s="345"/>
      <c r="M45" s="346"/>
      <c r="N45" s="118">
        <f t="shared" si="6"/>
        <v>0</v>
      </c>
      <c r="O45" s="119"/>
      <c r="P45" s="120"/>
      <c r="Q45" s="121"/>
      <c r="R45" s="122"/>
      <c r="S45" s="121"/>
      <c r="T45" s="122"/>
      <c r="U45" s="109"/>
      <c r="V45" s="110"/>
      <c r="W45" s="39">
        <f t="shared" si="4"/>
        <v>0</v>
      </c>
    </row>
    <row r="46" spans="1:23" s="6" customFormat="1" ht="14.45" customHeight="1" x14ac:dyDescent="0.2">
      <c r="A46" s="130" t="s">
        <v>57</v>
      </c>
      <c r="B46" s="131"/>
      <c r="C46" s="131"/>
      <c r="D46" s="132"/>
      <c r="E46" s="146">
        <f>Enero!N46</f>
        <v>0</v>
      </c>
      <c r="F46" s="146"/>
      <c r="G46" s="146"/>
      <c r="H46" s="121"/>
      <c r="I46" s="138"/>
      <c r="J46" s="138"/>
      <c r="K46" s="344">
        <f t="shared" si="5"/>
        <v>0</v>
      </c>
      <c r="L46" s="345"/>
      <c r="M46" s="346"/>
      <c r="N46" s="118">
        <f t="shared" si="6"/>
        <v>0</v>
      </c>
      <c r="O46" s="119"/>
      <c r="P46" s="120"/>
      <c r="Q46" s="121"/>
      <c r="R46" s="122"/>
      <c r="S46" s="121"/>
      <c r="T46" s="122"/>
      <c r="U46" s="109"/>
      <c r="V46" s="110"/>
      <c r="W46" s="39">
        <f t="shared" si="4"/>
        <v>0</v>
      </c>
    </row>
    <row r="47" spans="1:23" s="6" customFormat="1" ht="14.45" customHeight="1" x14ac:dyDescent="0.2">
      <c r="A47" s="127" t="s">
        <v>92</v>
      </c>
      <c r="B47" s="128"/>
      <c r="C47" s="128"/>
      <c r="D47" s="129"/>
      <c r="E47" s="146">
        <f>Enero!N47</f>
        <v>0</v>
      </c>
      <c r="F47" s="146"/>
      <c r="G47" s="146"/>
      <c r="H47" s="121"/>
      <c r="I47" s="138"/>
      <c r="J47" s="138"/>
      <c r="K47" s="344">
        <f t="shared" si="5"/>
        <v>0</v>
      </c>
      <c r="L47" s="345"/>
      <c r="M47" s="346"/>
      <c r="N47" s="118">
        <f t="shared" si="6"/>
        <v>0</v>
      </c>
      <c r="O47" s="119"/>
      <c r="P47" s="120"/>
      <c r="Q47" s="121"/>
      <c r="R47" s="122"/>
      <c r="S47" s="121"/>
      <c r="T47" s="122"/>
      <c r="U47" s="109"/>
      <c r="V47" s="110"/>
      <c r="W47" s="39">
        <f t="shared" si="4"/>
        <v>0</v>
      </c>
    </row>
    <row r="48" spans="1:23" s="6" customFormat="1" ht="14.45" customHeight="1" x14ac:dyDescent="0.2">
      <c r="A48" s="115" t="s">
        <v>159</v>
      </c>
      <c r="B48" s="116"/>
      <c r="C48" s="116"/>
      <c r="D48" s="117"/>
      <c r="E48" s="146">
        <f>Enero!N48</f>
        <v>0</v>
      </c>
      <c r="F48" s="146"/>
      <c r="G48" s="146"/>
      <c r="H48" s="121"/>
      <c r="I48" s="138"/>
      <c r="J48" s="138"/>
      <c r="K48" s="344">
        <f t="shared" si="5"/>
        <v>0</v>
      </c>
      <c r="L48" s="345"/>
      <c r="M48" s="346"/>
      <c r="N48" s="118">
        <f t="shared" si="6"/>
        <v>0</v>
      </c>
      <c r="O48" s="119"/>
      <c r="P48" s="120"/>
      <c r="Q48" s="121"/>
      <c r="R48" s="122"/>
      <c r="S48" s="121"/>
      <c r="T48" s="122"/>
      <c r="U48" s="109"/>
      <c r="V48" s="110"/>
      <c r="W48" s="39">
        <f t="shared" si="4"/>
        <v>0</v>
      </c>
    </row>
    <row r="49" spans="1:23" s="6" customFormat="1" ht="14.45" customHeight="1" x14ac:dyDescent="0.2">
      <c r="A49" s="115" t="s">
        <v>59</v>
      </c>
      <c r="B49" s="116"/>
      <c r="C49" s="116"/>
      <c r="D49" s="117"/>
      <c r="E49" s="146">
        <f>Enero!N49</f>
        <v>0</v>
      </c>
      <c r="F49" s="146"/>
      <c r="G49" s="146"/>
      <c r="H49" s="121"/>
      <c r="I49" s="138"/>
      <c r="J49" s="138"/>
      <c r="K49" s="344">
        <f t="shared" si="5"/>
        <v>0</v>
      </c>
      <c r="L49" s="345"/>
      <c r="M49" s="346"/>
      <c r="N49" s="118">
        <f t="shared" si="6"/>
        <v>0</v>
      </c>
      <c r="O49" s="119"/>
      <c r="P49" s="120"/>
      <c r="Q49" s="121"/>
      <c r="R49" s="122"/>
      <c r="S49" s="121"/>
      <c r="T49" s="122"/>
      <c r="U49" s="109"/>
      <c r="V49" s="110"/>
      <c r="W49" s="39">
        <f t="shared" si="4"/>
        <v>0</v>
      </c>
    </row>
    <row r="50" spans="1:23" s="6" customFormat="1" ht="14.45" customHeight="1" x14ac:dyDescent="0.2">
      <c r="A50" s="115" t="s">
        <v>119</v>
      </c>
      <c r="B50" s="116"/>
      <c r="C50" s="116"/>
      <c r="D50" s="117"/>
      <c r="E50" s="146">
        <f>Enero!N50</f>
        <v>0</v>
      </c>
      <c r="F50" s="146"/>
      <c r="G50" s="146"/>
      <c r="H50" s="121"/>
      <c r="I50" s="138"/>
      <c r="J50" s="138"/>
      <c r="K50" s="344">
        <f t="shared" si="5"/>
        <v>0</v>
      </c>
      <c r="L50" s="345"/>
      <c r="M50" s="346"/>
      <c r="N50" s="118">
        <f t="shared" si="6"/>
        <v>0</v>
      </c>
      <c r="O50" s="119"/>
      <c r="P50" s="120"/>
      <c r="Q50" s="121"/>
      <c r="R50" s="122"/>
      <c r="S50" s="121"/>
      <c r="T50" s="122"/>
      <c r="U50" s="109"/>
      <c r="V50" s="110"/>
      <c r="W50" s="39">
        <f t="shared" si="4"/>
        <v>0</v>
      </c>
    </row>
    <row r="51" spans="1:23" s="6" customFormat="1" ht="14.25" customHeight="1" thickBot="1" x14ac:dyDescent="0.25">
      <c r="A51" s="123" t="s">
        <v>150</v>
      </c>
      <c r="B51" s="124"/>
      <c r="C51" s="124"/>
      <c r="D51" s="125"/>
      <c r="E51" s="113">
        <f>SUM(E41:G50)</f>
        <v>0</v>
      </c>
      <c r="F51" s="113"/>
      <c r="G51" s="113"/>
      <c r="H51" s="111">
        <f>SUM(H41:J50)</f>
        <v>0</v>
      </c>
      <c r="I51" s="126"/>
      <c r="J51" s="126"/>
      <c r="K51" s="111">
        <f>SUM(K41:M50)</f>
        <v>0</v>
      </c>
      <c r="L51" s="126"/>
      <c r="M51" s="112"/>
      <c r="N51" s="111">
        <f>SUM(N41:P50)</f>
        <v>0</v>
      </c>
      <c r="O51" s="126"/>
      <c r="P51" s="112"/>
      <c r="Q51" s="111">
        <f>SUM(Q41:R50)</f>
        <v>0</v>
      </c>
      <c r="R51" s="112"/>
      <c r="S51" s="111">
        <f>SUM(S41:T50)</f>
        <v>0</v>
      </c>
      <c r="T51" s="112">
        <f>SUM(T41:V50)</f>
        <v>0</v>
      </c>
      <c r="U51" s="113">
        <f>SUM(U41:V50)</f>
        <v>0</v>
      </c>
      <c r="V51" s="114"/>
      <c r="W51" s="39">
        <f>SUM(W41:W50)</f>
        <v>0</v>
      </c>
    </row>
    <row r="52" spans="1:23" s="6" customFormat="1" ht="5.45" customHeight="1" thickBot="1" x14ac:dyDescent="0.25">
      <c r="A52" s="22"/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23" s="6" customFormat="1" ht="9" customHeight="1" x14ac:dyDescent="0.2">
      <c r="A53" s="224" t="s">
        <v>80</v>
      </c>
      <c r="B53" s="225"/>
      <c r="C53" s="230" t="s">
        <v>79</v>
      </c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2"/>
    </row>
    <row r="54" spans="1:23" s="24" customFormat="1" ht="8.4499999999999993" customHeight="1" x14ac:dyDescent="0.15">
      <c r="A54" s="226"/>
      <c r="B54" s="227"/>
      <c r="C54" s="233" t="s">
        <v>101</v>
      </c>
      <c r="D54" s="233"/>
      <c r="E54" s="233"/>
      <c r="F54" s="233"/>
      <c r="G54" s="233"/>
      <c r="H54" s="234" t="s">
        <v>39</v>
      </c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6"/>
      <c r="V54" s="237" t="s">
        <v>12</v>
      </c>
    </row>
    <row r="55" spans="1:23" s="17" customFormat="1" ht="16.899999999999999" customHeight="1" thickBot="1" x14ac:dyDescent="0.25">
      <c r="A55" s="228"/>
      <c r="B55" s="229"/>
      <c r="C55" s="239" t="s">
        <v>35</v>
      </c>
      <c r="D55" s="239"/>
      <c r="E55" s="239" t="s">
        <v>36</v>
      </c>
      <c r="F55" s="239"/>
      <c r="G55" s="25" t="s">
        <v>102</v>
      </c>
      <c r="H55" s="240" t="s">
        <v>13</v>
      </c>
      <c r="I55" s="240"/>
      <c r="J55" s="34" t="s">
        <v>14</v>
      </c>
      <c r="K55" s="34" t="s">
        <v>15</v>
      </c>
      <c r="L55" s="34" t="s">
        <v>16</v>
      </c>
      <c r="M55" s="240" t="s">
        <v>37</v>
      </c>
      <c r="N55" s="240"/>
      <c r="O55" s="240" t="s">
        <v>17</v>
      </c>
      <c r="P55" s="240"/>
      <c r="Q55" s="241" t="s">
        <v>68</v>
      </c>
      <c r="R55" s="242"/>
      <c r="S55" s="44" t="s">
        <v>18</v>
      </c>
      <c r="T55" s="26" t="s">
        <v>38</v>
      </c>
      <c r="U55" s="38" t="s">
        <v>131</v>
      </c>
      <c r="V55" s="238"/>
    </row>
    <row r="56" spans="1:23" s="6" customFormat="1" ht="9" customHeight="1" x14ac:dyDescent="0.2">
      <c r="A56" s="193" t="s">
        <v>29</v>
      </c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5"/>
    </row>
    <row r="57" spans="1:23" s="6" customFormat="1" ht="10.9" customHeight="1" x14ac:dyDescent="0.2">
      <c r="A57" s="135" t="s">
        <v>31</v>
      </c>
      <c r="B57" s="136"/>
      <c r="C57" s="109"/>
      <c r="D57" s="109"/>
      <c r="E57" s="109"/>
      <c r="F57" s="109"/>
      <c r="G57" s="20"/>
      <c r="H57" s="109"/>
      <c r="I57" s="109"/>
      <c r="J57" s="20"/>
      <c r="K57" s="20"/>
      <c r="L57" s="20"/>
      <c r="M57" s="109"/>
      <c r="N57" s="109"/>
      <c r="O57" s="109"/>
      <c r="P57" s="109"/>
      <c r="Q57" s="133"/>
      <c r="R57" s="133"/>
      <c r="S57" s="43"/>
      <c r="T57" s="21"/>
      <c r="U57" s="21"/>
      <c r="V57" s="49">
        <f>SUM(C57:U57)</f>
        <v>0</v>
      </c>
    </row>
    <row r="58" spans="1:23" s="6" customFormat="1" ht="10.9" customHeight="1" x14ac:dyDescent="0.2">
      <c r="A58" s="135" t="s">
        <v>30</v>
      </c>
      <c r="B58" s="136"/>
      <c r="C58" s="109"/>
      <c r="D58" s="109"/>
      <c r="E58" s="109"/>
      <c r="F58" s="109"/>
      <c r="G58" s="20"/>
      <c r="H58" s="109"/>
      <c r="I58" s="109"/>
      <c r="J58" s="20"/>
      <c r="K58" s="20"/>
      <c r="L58" s="20"/>
      <c r="M58" s="109"/>
      <c r="N58" s="109"/>
      <c r="O58" s="109"/>
      <c r="P58" s="109"/>
      <c r="Q58" s="133"/>
      <c r="R58" s="133"/>
      <c r="S58" s="43"/>
      <c r="T58" s="21"/>
      <c r="U58" s="21"/>
      <c r="V58" s="49">
        <f>SUM(C58:U58)</f>
        <v>0</v>
      </c>
    </row>
    <row r="59" spans="1:23" s="6" customFormat="1" ht="10.9" customHeight="1" x14ac:dyDescent="0.2">
      <c r="A59" s="196" t="s">
        <v>28</v>
      </c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8"/>
    </row>
    <row r="60" spans="1:23" s="6" customFormat="1" ht="10.9" customHeight="1" x14ac:dyDescent="0.2">
      <c r="A60" s="135" t="s">
        <v>81</v>
      </c>
      <c r="B60" s="136"/>
      <c r="C60" s="109"/>
      <c r="D60" s="109"/>
      <c r="E60" s="109"/>
      <c r="F60" s="109"/>
      <c r="G60" s="20"/>
      <c r="H60" s="109"/>
      <c r="I60" s="109"/>
      <c r="J60" s="20"/>
      <c r="K60" s="20"/>
      <c r="L60" s="20"/>
      <c r="M60" s="109"/>
      <c r="N60" s="109"/>
      <c r="O60" s="109"/>
      <c r="P60" s="109"/>
      <c r="Q60" s="133"/>
      <c r="R60" s="133"/>
      <c r="S60" s="43"/>
      <c r="T60" s="21"/>
      <c r="U60" s="21"/>
      <c r="V60" s="49">
        <f>SUM(C60:U60)</f>
        <v>0</v>
      </c>
    </row>
    <row r="61" spans="1:23" s="6" customFormat="1" ht="10.9" customHeight="1" x14ac:dyDescent="0.2">
      <c r="A61" s="135" t="s">
        <v>82</v>
      </c>
      <c r="B61" s="136"/>
      <c r="C61" s="109"/>
      <c r="D61" s="109"/>
      <c r="E61" s="109"/>
      <c r="F61" s="109"/>
      <c r="G61" s="20"/>
      <c r="H61" s="109"/>
      <c r="I61" s="109"/>
      <c r="J61" s="20"/>
      <c r="K61" s="20"/>
      <c r="L61" s="20"/>
      <c r="M61" s="109"/>
      <c r="N61" s="109"/>
      <c r="O61" s="109"/>
      <c r="P61" s="109"/>
      <c r="Q61" s="133"/>
      <c r="R61" s="133"/>
      <c r="S61" s="43"/>
      <c r="T61" s="21"/>
      <c r="U61" s="21"/>
      <c r="V61" s="49">
        <f>SUM(C61:U61)</f>
        <v>0</v>
      </c>
    </row>
    <row r="62" spans="1:23" s="6" customFormat="1" ht="10.9" customHeight="1" x14ac:dyDescent="0.2">
      <c r="A62" s="135" t="s">
        <v>83</v>
      </c>
      <c r="B62" s="136"/>
      <c r="C62" s="109"/>
      <c r="D62" s="109"/>
      <c r="E62" s="109"/>
      <c r="F62" s="109"/>
      <c r="G62" s="20"/>
      <c r="H62" s="109"/>
      <c r="I62" s="109"/>
      <c r="J62" s="20"/>
      <c r="K62" s="20"/>
      <c r="L62" s="20"/>
      <c r="M62" s="109"/>
      <c r="N62" s="109"/>
      <c r="O62" s="109"/>
      <c r="P62" s="109"/>
      <c r="Q62" s="133"/>
      <c r="R62" s="133"/>
      <c r="S62" s="43"/>
      <c r="T62" s="21"/>
      <c r="U62" s="21"/>
      <c r="V62" s="49">
        <f>SUM(C62:U62)</f>
        <v>0</v>
      </c>
    </row>
    <row r="63" spans="1:23" s="6" customFormat="1" ht="10.9" customHeight="1" thickBot="1" x14ac:dyDescent="0.25">
      <c r="A63" s="135" t="s">
        <v>84</v>
      </c>
      <c r="B63" s="136"/>
      <c r="C63" s="109"/>
      <c r="D63" s="109"/>
      <c r="E63" s="109"/>
      <c r="F63" s="109"/>
      <c r="G63" s="20"/>
      <c r="H63" s="109"/>
      <c r="I63" s="109"/>
      <c r="J63" s="20"/>
      <c r="K63" s="20"/>
      <c r="L63" s="20"/>
      <c r="M63" s="109"/>
      <c r="N63" s="109"/>
      <c r="O63" s="109"/>
      <c r="P63" s="109"/>
      <c r="Q63" s="133"/>
      <c r="R63" s="133"/>
      <c r="S63" s="43"/>
      <c r="T63" s="21"/>
      <c r="U63" s="21"/>
      <c r="V63" s="49">
        <f>SUM(C63:U63)</f>
        <v>0</v>
      </c>
    </row>
    <row r="64" spans="1:23" s="6" customFormat="1" ht="12" customHeight="1" thickBot="1" x14ac:dyDescent="0.25">
      <c r="A64" s="243" t="s">
        <v>12</v>
      </c>
      <c r="B64" s="244"/>
      <c r="C64" s="245">
        <f>SUM(C57:D58,C60:D63)</f>
        <v>0</v>
      </c>
      <c r="D64" s="246"/>
      <c r="E64" s="245">
        <f>SUM(E57:F58,E60:F63)</f>
        <v>0</v>
      </c>
      <c r="F64" s="246"/>
      <c r="G64" s="27">
        <f>SUM(G57:G58,G60:G63)</f>
        <v>0</v>
      </c>
      <c r="H64" s="245">
        <f>SUM(H57:I58,H60:I63)</f>
        <v>0</v>
      </c>
      <c r="I64" s="246"/>
      <c r="J64" s="27">
        <f>SUM(J57:J58,J60:J63)</f>
        <v>0</v>
      </c>
      <c r="K64" s="27">
        <f>SUM(K57:K58,K60:K63)</f>
        <v>0</v>
      </c>
      <c r="L64" s="27">
        <f>SUM(L57:L58,L60:L63)</f>
        <v>0</v>
      </c>
      <c r="M64" s="245">
        <f>SUM(M57:N58,M60:N63)</f>
        <v>0</v>
      </c>
      <c r="N64" s="246"/>
      <c r="O64" s="245">
        <f>SUM(O57:P58,O60:P63)</f>
        <v>0</v>
      </c>
      <c r="P64" s="246"/>
      <c r="Q64" s="247">
        <f>SUM(Q57:R58,Q60:R63)</f>
        <v>0</v>
      </c>
      <c r="R64" s="248"/>
      <c r="S64" s="45">
        <f>SUM(S57:S58,S60:S63)</f>
        <v>0</v>
      </c>
      <c r="T64" s="27">
        <f>SUM(T57:T58,T60:T63)</f>
        <v>0</v>
      </c>
      <c r="U64" s="27">
        <f>SUM(U57:U58,U60:U63)</f>
        <v>0</v>
      </c>
      <c r="V64" s="28">
        <f>SUM(V57:V58,V60:V63)</f>
        <v>0</v>
      </c>
    </row>
    <row r="65" spans="1:22" s="6" customFormat="1" ht="9" customHeight="1" x14ac:dyDescent="0.2">
      <c r="A65" s="224" t="s">
        <v>66</v>
      </c>
      <c r="B65" s="225"/>
      <c r="C65" s="230" t="s">
        <v>79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2"/>
    </row>
    <row r="66" spans="1:22" s="24" customFormat="1" ht="9" customHeight="1" x14ac:dyDescent="0.15">
      <c r="A66" s="226"/>
      <c r="B66" s="227"/>
      <c r="C66" s="233" t="s">
        <v>101</v>
      </c>
      <c r="D66" s="233"/>
      <c r="E66" s="233"/>
      <c r="F66" s="233"/>
      <c r="G66" s="233"/>
      <c r="H66" s="234" t="s">
        <v>39</v>
      </c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6"/>
      <c r="V66" s="237" t="s">
        <v>12</v>
      </c>
    </row>
    <row r="67" spans="1:22" s="17" customFormat="1" ht="14.45" customHeight="1" thickBot="1" x14ac:dyDescent="0.25">
      <c r="A67" s="228"/>
      <c r="B67" s="229"/>
      <c r="C67" s="239" t="s">
        <v>35</v>
      </c>
      <c r="D67" s="239"/>
      <c r="E67" s="239" t="s">
        <v>36</v>
      </c>
      <c r="F67" s="239"/>
      <c r="G67" s="25" t="s">
        <v>102</v>
      </c>
      <c r="H67" s="240" t="s">
        <v>13</v>
      </c>
      <c r="I67" s="240"/>
      <c r="J67" s="34" t="s">
        <v>14</v>
      </c>
      <c r="K67" s="34" t="s">
        <v>15</v>
      </c>
      <c r="L67" s="34" t="s">
        <v>16</v>
      </c>
      <c r="M67" s="240" t="s">
        <v>37</v>
      </c>
      <c r="N67" s="240"/>
      <c r="O67" s="240" t="s">
        <v>17</v>
      </c>
      <c r="P67" s="240"/>
      <c r="Q67" s="241" t="s">
        <v>68</v>
      </c>
      <c r="R67" s="242"/>
      <c r="S67" s="44" t="s">
        <v>18</v>
      </c>
      <c r="T67" s="26" t="s">
        <v>38</v>
      </c>
      <c r="U67" s="38" t="s">
        <v>131</v>
      </c>
      <c r="V67" s="238"/>
    </row>
    <row r="68" spans="1:22" s="6" customFormat="1" ht="10.9" customHeight="1" x14ac:dyDescent="0.2">
      <c r="A68" s="135" t="s">
        <v>133</v>
      </c>
      <c r="B68" s="136"/>
      <c r="C68" s="137"/>
      <c r="D68" s="137"/>
      <c r="E68" s="137"/>
      <c r="F68" s="137"/>
      <c r="G68" s="18"/>
      <c r="H68" s="137"/>
      <c r="I68" s="137"/>
      <c r="J68" s="18"/>
      <c r="K68" s="18"/>
      <c r="L68" s="18"/>
      <c r="M68" s="137"/>
      <c r="N68" s="137"/>
      <c r="O68" s="137"/>
      <c r="P68" s="137"/>
      <c r="Q68" s="134"/>
      <c r="R68" s="134"/>
      <c r="S68" s="42"/>
      <c r="T68" s="18"/>
      <c r="U68" s="19"/>
      <c r="V68" s="50">
        <f t="shared" ref="V68:V79" si="7">SUM(C68:U68)</f>
        <v>0</v>
      </c>
    </row>
    <row r="69" spans="1:22" s="6" customFormat="1" ht="10.9" customHeight="1" x14ac:dyDescent="0.2">
      <c r="A69" s="135" t="s">
        <v>134</v>
      </c>
      <c r="B69" s="136"/>
      <c r="C69" s="109"/>
      <c r="D69" s="109"/>
      <c r="E69" s="109"/>
      <c r="F69" s="109"/>
      <c r="G69" s="20"/>
      <c r="H69" s="109"/>
      <c r="I69" s="109"/>
      <c r="J69" s="20"/>
      <c r="K69" s="20"/>
      <c r="L69" s="20"/>
      <c r="M69" s="109"/>
      <c r="N69" s="109"/>
      <c r="O69" s="109"/>
      <c r="P69" s="109"/>
      <c r="Q69" s="133"/>
      <c r="R69" s="133"/>
      <c r="S69" s="43"/>
      <c r="T69" s="21"/>
      <c r="U69" s="21"/>
      <c r="V69" s="49">
        <f t="shared" si="7"/>
        <v>0</v>
      </c>
    </row>
    <row r="70" spans="1:22" s="6" customFormat="1" ht="10.9" customHeight="1" x14ac:dyDescent="0.2">
      <c r="A70" s="135" t="s">
        <v>135</v>
      </c>
      <c r="B70" s="136"/>
      <c r="C70" s="109"/>
      <c r="D70" s="109"/>
      <c r="E70" s="109"/>
      <c r="F70" s="109"/>
      <c r="G70" s="20"/>
      <c r="H70" s="109"/>
      <c r="I70" s="109"/>
      <c r="J70" s="20"/>
      <c r="K70" s="20"/>
      <c r="L70" s="20"/>
      <c r="M70" s="109"/>
      <c r="N70" s="109"/>
      <c r="O70" s="109"/>
      <c r="P70" s="109"/>
      <c r="Q70" s="133"/>
      <c r="R70" s="133"/>
      <c r="S70" s="43"/>
      <c r="T70" s="21"/>
      <c r="U70" s="21"/>
      <c r="V70" s="49">
        <f t="shared" si="7"/>
        <v>0</v>
      </c>
    </row>
    <row r="71" spans="1:22" s="6" customFormat="1" ht="10.9" customHeight="1" x14ac:dyDescent="0.2">
      <c r="A71" s="135" t="s">
        <v>136</v>
      </c>
      <c r="B71" s="136"/>
      <c r="C71" s="137"/>
      <c r="D71" s="137"/>
      <c r="E71" s="137"/>
      <c r="F71" s="137"/>
      <c r="G71" s="18"/>
      <c r="H71" s="137"/>
      <c r="I71" s="137"/>
      <c r="J71" s="18"/>
      <c r="K71" s="18"/>
      <c r="L71" s="18"/>
      <c r="M71" s="137"/>
      <c r="N71" s="137"/>
      <c r="O71" s="137"/>
      <c r="P71" s="137"/>
      <c r="Q71" s="134"/>
      <c r="R71" s="134"/>
      <c r="S71" s="42"/>
      <c r="T71" s="18"/>
      <c r="U71" s="19"/>
      <c r="V71" s="49">
        <f t="shared" si="7"/>
        <v>0</v>
      </c>
    </row>
    <row r="72" spans="1:22" s="6" customFormat="1" ht="10.9" customHeight="1" x14ac:dyDescent="0.2">
      <c r="A72" s="135" t="s">
        <v>156</v>
      </c>
      <c r="B72" s="136"/>
      <c r="C72" s="137"/>
      <c r="D72" s="137"/>
      <c r="E72" s="137"/>
      <c r="F72" s="137"/>
      <c r="G72" s="18"/>
      <c r="H72" s="137"/>
      <c r="I72" s="137"/>
      <c r="J72" s="18"/>
      <c r="K72" s="18"/>
      <c r="L72" s="18"/>
      <c r="M72" s="137"/>
      <c r="N72" s="137"/>
      <c r="O72" s="137"/>
      <c r="P72" s="137"/>
      <c r="Q72" s="134"/>
      <c r="R72" s="134"/>
      <c r="S72" s="42"/>
      <c r="T72" s="18"/>
      <c r="U72" s="19"/>
      <c r="V72" s="49">
        <f t="shared" si="7"/>
        <v>0</v>
      </c>
    </row>
    <row r="73" spans="1:22" s="6" customFormat="1" ht="10.9" customHeight="1" thickBot="1" x14ac:dyDescent="0.25">
      <c r="A73" s="135" t="s">
        <v>137</v>
      </c>
      <c r="B73" s="136"/>
      <c r="C73" s="137"/>
      <c r="D73" s="137"/>
      <c r="E73" s="137"/>
      <c r="F73" s="137"/>
      <c r="G73" s="18"/>
      <c r="H73" s="137"/>
      <c r="I73" s="137"/>
      <c r="J73" s="18"/>
      <c r="K73" s="18"/>
      <c r="L73" s="18"/>
      <c r="M73" s="137"/>
      <c r="N73" s="137"/>
      <c r="O73" s="137"/>
      <c r="P73" s="137"/>
      <c r="Q73" s="134"/>
      <c r="R73" s="134"/>
      <c r="S73" s="42"/>
      <c r="T73" s="18"/>
      <c r="U73" s="19"/>
      <c r="V73" s="49">
        <f t="shared" si="7"/>
        <v>0</v>
      </c>
    </row>
    <row r="74" spans="1:22" s="6" customFormat="1" ht="12.95" customHeight="1" thickBot="1" x14ac:dyDescent="0.25">
      <c r="A74" s="249" t="s">
        <v>70</v>
      </c>
      <c r="B74" s="250"/>
      <c r="C74" s="245">
        <f>SUM(C68:D73)</f>
        <v>0</v>
      </c>
      <c r="D74" s="246"/>
      <c r="E74" s="245">
        <f>SUM(E68:F73)</f>
        <v>0</v>
      </c>
      <c r="F74" s="246"/>
      <c r="G74" s="27">
        <f>SUM(G68:G73)</f>
        <v>0</v>
      </c>
      <c r="H74" s="245">
        <f>SUM(H68:I73)</f>
        <v>0</v>
      </c>
      <c r="I74" s="246"/>
      <c r="J74" s="27">
        <f>SUM(J68:J73)</f>
        <v>0</v>
      </c>
      <c r="K74" s="27">
        <f>SUM(K68:K73)</f>
        <v>0</v>
      </c>
      <c r="L74" s="27">
        <f>SUM(L68:L73)</f>
        <v>0</v>
      </c>
      <c r="M74" s="245">
        <f>SUM(M68:N73)</f>
        <v>0</v>
      </c>
      <c r="N74" s="246"/>
      <c r="O74" s="245">
        <f>SUM(O68:P73)</f>
        <v>0</v>
      </c>
      <c r="P74" s="246"/>
      <c r="Q74" s="247">
        <f>SUM(Q68:R73)</f>
        <v>0</v>
      </c>
      <c r="R74" s="248"/>
      <c r="S74" s="45">
        <f>SUM(S68:S73)</f>
        <v>0</v>
      </c>
      <c r="T74" s="27">
        <f>SUM(T68:T73)</f>
        <v>0</v>
      </c>
      <c r="U74" s="27">
        <f>SUM(U68:U73)</f>
        <v>0</v>
      </c>
      <c r="V74" s="28">
        <f>SUM(C74:U74)</f>
        <v>0</v>
      </c>
    </row>
    <row r="75" spans="1:22" s="6" customFormat="1" ht="16.5" customHeight="1" x14ac:dyDescent="0.2">
      <c r="A75" s="141" t="s">
        <v>71</v>
      </c>
      <c r="B75" s="142"/>
      <c r="C75" s="109"/>
      <c r="D75" s="109"/>
      <c r="E75" s="109"/>
      <c r="F75" s="109"/>
      <c r="G75" s="20"/>
      <c r="H75" s="109"/>
      <c r="I75" s="109"/>
      <c r="J75" s="20"/>
      <c r="K75" s="20"/>
      <c r="L75" s="20"/>
      <c r="M75" s="109"/>
      <c r="N75" s="109"/>
      <c r="O75" s="109"/>
      <c r="P75" s="109"/>
      <c r="Q75" s="133"/>
      <c r="R75" s="133"/>
      <c r="S75" s="43"/>
      <c r="T75" s="21"/>
      <c r="U75" s="21"/>
      <c r="V75" s="49">
        <f t="shared" si="7"/>
        <v>0</v>
      </c>
    </row>
    <row r="76" spans="1:22" s="6" customFormat="1" ht="16.5" customHeight="1" x14ac:dyDescent="0.2">
      <c r="A76" s="141" t="s">
        <v>72</v>
      </c>
      <c r="B76" s="142"/>
      <c r="C76" s="109"/>
      <c r="D76" s="109"/>
      <c r="E76" s="109"/>
      <c r="F76" s="109"/>
      <c r="G76" s="20"/>
      <c r="H76" s="109"/>
      <c r="I76" s="109"/>
      <c r="J76" s="20"/>
      <c r="K76" s="20"/>
      <c r="L76" s="20"/>
      <c r="M76" s="109"/>
      <c r="N76" s="109"/>
      <c r="O76" s="109"/>
      <c r="P76" s="109"/>
      <c r="Q76" s="133"/>
      <c r="R76" s="133"/>
      <c r="S76" s="43"/>
      <c r="T76" s="21"/>
      <c r="U76" s="21"/>
      <c r="V76" s="49">
        <f t="shared" si="7"/>
        <v>0</v>
      </c>
    </row>
    <row r="77" spans="1:22" s="6" customFormat="1" ht="10.9" customHeight="1" x14ac:dyDescent="0.2">
      <c r="A77" s="135" t="s">
        <v>95</v>
      </c>
      <c r="B77" s="136"/>
      <c r="C77" s="109"/>
      <c r="D77" s="109"/>
      <c r="E77" s="109"/>
      <c r="F77" s="109"/>
      <c r="G77" s="20"/>
      <c r="H77" s="109"/>
      <c r="I77" s="109"/>
      <c r="J77" s="20"/>
      <c r="K77" s="20"/>
      <c r="L77" s="20"/>
      <c r="M77" s="109"/>
      <c r="N77" s="109"/>
      <c r="O77" s="109"/>
      <c r="P77" s="109"/>
      <c r="Q77" s="133"/>
      <c r="R77" s="133"/>
      <c r="S77" s="43"/>
      <c r="T77" s="21"/>
      <c r="U77" s="21"/>
      <c r="V77" s="49">
        <f t="shared" si="7"/>
        <v>0</v>
      </c>
    </row>
    <row r="78" spans="1:22" s="6" customFormat="1" ht="10.9" customHeight="1" x14ac:dyDescent="0.2">
      <c r="A78" s="135" t="s">
        <v>96</v>
      </c>
      <c r="B78" s="136"/>
      <c r="C78" s="109"/>
      <c r="D78" s="109"/>
      <c r="E78" s="109"/>
      <c r="F78" s="109"/>
      <c r="G78" s="20"/>
      <c r="H78" s="109"/>
      <c r="I78" s="109"/>
      <c r="J78" s="20"/>
      <c r="K78" s="20"/>
      <c r="L78" s="20"/>
      <c r="M78" s="109"/>
      <c r="N78" s="109"/>
      <c r="O78" s="109"/>
      <c r="P78" s="109"/>
      <c r="Q78" s="133"/>
      <c r="R78" s="133"/>
      <c r="S78" s="43"/>
      <c r="T78" s="21"/>
      <c r="U78" s="21"/>
      <c r="V78" s="49">
        <f t="shared" si="7"/>
        <v>0</v>
      </c>
    </row>
    <row r="79" spans="1:22" s="6" customFormat="1" ht="10.9" customHeight="1" thickBot="1" x14ac:dyDescent="0.25">
      <c r="A79" s="135" t="s">
        <v>111</v>
      </c>
      <c r="B79" s="136"/>
      <c r="C79" s="109"/>
      <c r="D79" s="109"/>
      <c r="E79" s="109"/>
      <c r="F79" s="109"/>
      <c r="G79" s="20"/>
      <c r="H79" s="109"/>
      <c r="I79" s="109"/>
      <c r="J79" s="20"/>
      <c r="K79" s="20"/>
      <c r="L79" s="20"/>
      <c r="M79" s="109"/>
      <c r="N79" s="109"/>
      <c r="O79" s="109"/>
      <c r="P79" s="109"/>
      <c r="Q79" s="133"/>
      <c r="R79" s="133"/>
      <c r="S79" s="43"/>
      <c r="T79" s="21"/>
      <c r="U79" s="21"/>
      <c r="V79" s="49">
        <f t="shared" si="7"/>
        <v>0</v>
      </c>
    </row>
    <row r="80" spans="1:22" s="6" customFormat="1" ht="13.15" customHeight="1" thickBot="1" x14ac:dyDescent="0.25">
      <c r="A80" s="253" t="s">
        <v>78</v>
      </c>
      <c r="B80" s="254"/>
      <c r="C80" s="216">
        <f>SUM(C75:D79)</f>
        <v>0</v>
      </c>
      <c r="D80" s="217"/>
      <c r="E80" s="216">
        <f>SUM(E75:F79)</f>
        <v>0</v>
      </c>
      <c r="F80" s="217"/>
      <c r="G80" s="47">
        <f>SUM(G75:G79)</f>
        <v>0</v>
      </c>
      <c r="H80" s="216">
        <f>SUM(H75:I79)</f>
        <v>0</v>
      </c>
      <c r="I80" s="217"/>
      <c r="J80" s="47">
        <f>SUM(J75:J79)</f>
        <v>0</v>
      </c>
      <c r="K80" s="47">
        <f>SUM(K75:K79)</f>
        <v>0</v>
      </c>
      <c r="L80" s="47">
        <f>SUM(L75:L79)</f>
        <v>0</v>
      </c>
      <c r="M80" s="216">
        <f>SUM(M75:N79)</f>
        <v>0</v>
      </c>
      <c r="N80" s="217"/>
      <c r="O80" s="216">
        <f>SUM(O75:P79)</f>
        <v>0</v>
      </c>
      <c r="P80" s="217"/>
      <c r="Q80" s="251">
        <f>SUM(Q75:R79)</f>
        <v>0</v>
      </c>
      <c r="R80" s="252"/>
      <c r="S80" s="52">
        <f>SUM(S75:S79)</f>
        <v>0</v>
      </c>
      <c r="T80" s="47">
        <f>SUM(T75:T79)</f>
        <v>0</v>
      </c>
      <c r="U80" s="47">
        <f>SUM(U75:U79)</f>
        <v>0</v>
      </c>
      <c r="V80" s="51">
        <f>SUM(C80:U80)</f>
        <v>0</v>
      </c>
    </row>
    <row r="81" spans="1:22" s="6" customFormat="1" ht="14.45" customHeight="1" thickBot="1" x14ac:dyDescent="0.25">
      <c r="A81" s="243" t="s">
        <v>12</v>
      </c>
      <c r="B81" s="244"/>
      <c r="C81" s="257">
        <f>SUM(C64,C74,C80)</f>
        <v>0</v>
      </c>
      <c r="D81" s="257"/>
      <c r="E81" s="257">
        <f>SUM(E64,E74,E80)</f>
        <v>0</v>
      </c>
      <c r="F81" s="257"/>
      <c r="G81" s="53">
        <f>SUM(G64,G80,G74)</f>
        <v>0</v>
      </c>
      <c r="H81" s="257">
        <f>SUM(H64,H74,H80)</f>
        <v>0</v>
      </c>
      <c r="I81" s="257"/>
      <c r="J81" s="53">
        <f>SUM(J64,J80,J74)</f>
        <v>0</v>
      </c>
      <c r="K81" s="53">
        <f>SUM(K64,K80,K74)</f>
        <v>0</v>
      </c>
      <c r="L81" s="53">
        <f>SUM(L64,L80,L74)</f>
        <v>0</v>
      </c>
      <c r="M81" s="257">
        <f>SUM(M64,M74,M80)</f>
        <v>0</v>
      </c>
      <c r="N81" s="257"/>
      <c r="O81" s="257">
        <f>SUM(O64,O74,O80)</f>
        <v>0</v>
      </c>
      <c r="P81" s="257"/>
      <c r="Q81" s="321">
        <f>SUM(Q64,Q74,Q80)</f>
        <v>0</v>
      </c>
      <c r="R81" s="321"/>
      <c r="S81" s="54">
        <f>SUM(S64,S80,S74)</f>
        <v>0</v>
      </c>
      <c r="T81" s="53">
        <f>SUM(T64,T80,T74)</f>
        <v>0</v>
      </c>
      <c r="U81" s="53">
        <f>SUM(U64,U80,U74)</f>
        <v>0</v>
      </c>
      <c r="V81" s="55">
        <f>SUM(V64,V80,V74)</f>
        <v>0</v>
      </c>
    </row>
    <row r="82" spans="1:22" ht="4.9000000000000004" customHeight="1" thickBot="1" x14ac:dyDescent="0.25"/>
    <row r="83" spans="1:22" ht="9.6" customHeight="1" x14ac:dyDescent="0.2">
      <c r="A83" s="322" t="s">
        <v>149</v>
      </c>
      <c r="B83" s="323"/>
      <c r="C83" s="323"/>
      <c r="D83" s="323"/>
      <c r="E83" s="323"/>
      <c r="F83" s="323"/>
      <c r="G83" s="324"/>
      <c r="H83" s="341" t="s">
        <v>39</v>
      </c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3"/>
      <c r="V83" s="337" t="s">
        <v>12</v>
      </c>
    </row>
    <row r="84" spans="1:22" ht="12.6" customHeight="1" x14ac:dyDescent="0.2">
      <c r="A84" s="325"/>
      <c r="B84" s="326"/>
      <c r="C84" s="326"/>
      <c r="D84" s="326"/>
      <c r="E84" s="326"/>
      <c r="F84" s="326"/>
      <c r="G84" s="327"/>
      <c r="H84" s="338" t="s">
        <v>13</v>
      </c>
      <c r="I84" s="338"/>
      <c r="J84" s="61" t="s">
        <v>14</v>
      </c>
      <c r="K84" s="61" t="s">
        <v>15</v>
      </c>
      <c r="L84" s="61" t="s">
        <v>16</v>
      </c>
      <c r="M84" s="338" t="s">
        <v>37</v>
      </c>
      <c r="N84" s="338"/>
      <c r="O84" s="338" t="s">
        <v>17</v>
      </c>
      <c r="P84" s="338"/>
      <c r="Q84" s="339" t="s">
        <v>68</v>
      </c>
      <c r="R84" s="340"/>
      <c r="S84" s="62" t="s">
        <v>18</v>
      </c>
      <c r="T84" s="57" t="s">
        <v>38</v>
      </c>
      <c r="U84" s="63" t="s">
        <v>131</v>
      </c>
      <c r="V84" s="237"/>
    </row>
    <row r="85" spans="1:22" ht="10.9" customHeight="1" x14ac:dyDescent="0.2">
      <c r="A85" s="317" t="s">
        <v>55</v>
      </c>
      <c r="B85" s="318"/>
      <c r="C85" s="318"/>
      <c r="D85" s="318"/>
      <c r="E85" s="318"/>
      <c r="F85" s="318"/>
      <c r="G85" s="319"/>
      <c r="H85" s="109"/>
      <c r="I85" s="109"/>
      <c r="J85" s="20"/>
      <c r="K85" s="20"/>
      <c r="L85" s="20"/>
      <c r="M85" s="109"/>
      <c r="N85" s="109"/>
      <c r="O85" s="109"/>
      <c r="P85" s="109"/>
      <c r="Q85" s="133"/>
      <c r="R85" s="133"/>
      <c r="S85" s="43"/>
      <c r="T85" s="21"/>
      <c r="U85" s="21"/>
      <c r="V85" s="49">
        <f>SUM(H85:U85)</f>
        <v>0</v>
      </c>
    </row>
    <row r="86" spans="1:22" ht="10.9" customHeight="1" x14ac:dyDescent="0.2">
      <c r="A86" s="317" t="s">
        <v>56</v>
      </c>
      <c r="B86" s="318"/>
      <c r="C86" s="318"/>
      <c r="D86" s="318"/>
      <c r="E86" s="318"/>
      <c r="F86" s="318"/>
      <c r="G86" s="319"/>
      <c r="H86" s="109"/>
      <c r="I86" s="109"/>
      <c r="J86" s="20"/>
      <c r="K86" s="20"/>
      <c r="L86" s="20"/>
      <c r="M86" s="109"/>
      <c r="N86" s="109"/>
      <c r="O86" s="109"/>
      <c r="P86" s="109"/>
      <c r="Q86" s="133"/>
      <c r="R86" s="133"/>
      <c r="S86" s="43"/>
      <c r="T86" s="21"/>
      <c r="U86" s="21"/>
      <c r="V86" s="49">
        <f t="shared" ref="V86:V94" si="8">SUM(H86:U86)</f>
        <v>0</v>
      </c>
    </row>
    <row r="87" spans="1:22" ht="10.9" customHeight="1" x14ac:dyDescent="0.2">
      <c r="A87" s="317" t="s">
        <v>103</v>
      </c>
      <c r="B87" s="318"/>
      <c r="C87" s="318"/>
      <c r="D87" s="318"/>
      <c r="E87" s="318"/>
      <c r="F87" s="318"/>
      <c r="G87" s="319"/>
      <c r="H87" s="109"/>
      <c r="I87" s="109"/>
      <c r="J87" s="20"/>
      <c r="K87" s="20"/>
      <c r="L87" s="20"/>
      <c r="M87" s="109"/>
      <c r="N87" s="109"/>
      <c r="O87" s="109"/>
      <c r="P87" s="109"/>
      <c r="Q87" s="133"/>
      <c r="R87" s="133"/>
      <c r="S87" s="43"/>
      <c r="T87" s="21"/>
      <c r="U87" s="21"/>
      <c r="V87" s="49">
        <f t="shared" si="8"/>
        <v>0</v>
      </c>
    </row>
    <row r="88" spans="1:22" ht="10.9" customHeight="1" x14ac:dyDescent="0.2">
      <c r="A88" s="317" t="s">
        <v>104</v>
      </c>
      <c r="B88" s="318"/>
      <c r="C88" s="318"/>
      <c r="D88" s="318"/>
      <c r="E88" s="318"/>
      <c r="F88" s="318"/>
      <c r="G88" s="319"/>
      <c r="H88" s="109"/>
      <c r="I88" s="109"/>
      <c r="J88" s="20"/>
      <c r="K88" s="20"/>
      <c r="L88" s="20"/>
      <c r="M88" s="109"/>
      <c r="N88" s="109"/>
      <c r="O88" s="109"/>
      <c r="P88" s="109"/>
      <c r="Q88" s="133"/>
      <c r="R88" s="133"/>
      <c r="S88" s="43"/>
      <c r="T88" s="21"/>
      <c r="U88" s="21"/>
      <c r="V88" s="49">
        <f t="shared" si="8"/>
        <v>0</v>
      </c>
    </row>
    <row r="89" spans="1:22" ht="10.9" customHeight="1" x14ac:dyDescent="0.2">
      <c r="A89" s="317" t="s">
        <v>105</v>
      </c>
      <c r="B89" s="318"/>
      <c r="C89" s="318"/>
      <c r="D89" s="318"/>
      <c r="E89" s="318"/>
      <c r="F89" s="318"/>
      <c r="G89" s="319"/>
      <c r="H89" s="109"/>
      <c r="I89" s="109"/>
      <c r="J89" s="20"/>
      <c r="K89" s="20"/>
      <c r="L89" s="20"/>
      <c r="M89" s="109"/>
      <c r="N89" s="109"/>
      <c r="O89" s="109"/>
      <c r="P89" s="109"/>
      <c r="Q89" s="133"/>
      <c r="R89" s="133"/>
      <c r="S89" s="43"/>
      <c r="T89" s="21"/>
      <c r="U89" s="21"/>
      <c r="V89" s="49">
        <f t="shared" si="8"/>
        <v>0</v>
      </c>
    </row>
    <row r="90" spans="1:22" ht="10.9" customHeight="1" x14ac:dyDescent="0.2">
      <c r="A90" s="317" t="s">
        <v>57</v>
      </c>
      <c r="B90" s="318"/>
      <c r="C90" s="318"/>
      <c r="D90" s="318"/>
      <c r="E90" s="318"/>
      <c r="F90" s="318"/>
      <c r="G90" s="319"/>
      <c r="H90" s="109"/>
      <c r="I90" s="109"/>
      <c r="J90" s="20"/>
      <c r="K90" s="20"/>
      <c r="L90" s="20"/>
      <c r="M90" s="109"/>
      <c r="N90" s="109"/>
      <c r="O90" s="109"/>
      <c r="P90" s="109"/>
      <c r="Q90" s="133"/>
      <c r="R90" s="133"/>
      <c r="S90" s="43"/>
      <c r="T90" s="21"/>
      <c r="U90" s="21"/>
      <c r="V90" s="49">
        <f t="shared" si="8"/>
        <v>0</v>
      </c>
    </row>
    <row r="91" spans="1:22" ht="10.9" customHeight="1" x14ac:dyDescent="0.2">
      <c r="A91" s="317" t="s">
        <v>92</v>
      </c>
      <c r="B91" s="318"/>
      <c r="C91" s="318"/>
      <c r="D91" s="318"/>
      <c r="E91" s="318"/>
      <c r="F91" s="318"/>
      <c r="G91" s="319"/>
      <c r="H91" s="109"/>
      <c r="I91" s="109"/>
      <c r="J91" s="20"/>
      <c r="K91" s="20"/>
      <c r="L91" s="20"/>
      <c r="M91" s="109"/>
      <c r="N91" s="109"/>
      <c r="O91" s="109"/>
      <c r="P91" s="109"/>
      <c r="Q91" s="133"/>
      <c r="R91" s="133"/>
      <c r="S91" s="43"/>
      <c r="T91" s="21"/>
      <c r="U91" s="21"/>
      <c r="V91" s="49">
        <f t="shared" si="8"/>
        <v>0</v>
      </c>
    </row>
    <row r="92" spans="1:22" ht="10.9" customHeight="1" x14ac:dyDescent="0.2">
      <c r="A92" s="317" t="s">
        <v>58</v>
      </c>
      <c r="B92" s="318"/>
      <c r="C92" s="318"/>
      <c r="D92" s="318"/>
      <c r="E92" s="318"/>
      <c r="F92" s="318"/>
      <c r="G92" s="319"/>
      <c r="H92" s="109"/>
      <c r="I92" s="109"/>
      <c r="J92" s="20"/>
      <c r="K92" s="20"/>
      <c r="L92" s="20"/>
      <c r="M92" s="109"/>
      <c r="N92" s="109"/>
      <c r="O92" s="109"/>
      <c r="P92" s="109"/>
      <c r="Q92" s="133"/>
      <c r="R92" s="133"/>
      <c r="S92" s="43"/>
      <c r="T92" s="21"/>
      <c r="U92" s="21"/>
      <c r="V92" s="49">
        <f t="shared" si="8"/>
        <v>0</v>
      </c>
    </row>
    <row r="93" spans="1:22" ht="10.9" customHeight="1" x14ac:dyDescent="0.2">
      <c r="A93" s="317" t="s">
        <v>59</v>
      </c>
      <c r="B93" s="318"/>
      <c r="C93" s="318"/>
      <c r="D93" s="318"/>
      <c r="E93" s="318"/>
      <c r="F93" s="318"/>
      <c r="G93" s="319"/>
      <c r="H93" s="109"/>
      <c r="I93" s="109"/>
      <c r="J93" s="20"/>
      <c r="K93" s="20"/>
      <c r="L93" s="20"/>
      <c r="M93" s="109"/>
      <c r="N93" s="109"/>
      <c r="O93" s="109"/>
      <c r="P93" s="109"/>
      <c r="Q93" s="133"/>
      <c r="R93" s="133"/>
      <c r="S93" s="43"/>
      <c r="T93" s="21"/>
      <c r="U93" s="21"/>
      <c r="V93" s="49">
        <f t="shared" si="8"/>
        <v>0</v>
      </c>
    </row>
    <row r="94" spans="1:22" ht="10.9" customHeight="1" thickBot="1" x14ac:dyDescent="0.25">
      <c r="A94" s="317" t="s">
        <v>119</v>
      </c>
      <c r="B94" s="318"/>
      <c r="C94" s="318"/>
      <c r="D94" s="318"/>
      <c r="E94" s="318"/>
      <c r="F94" s="318"/>
      <c r="G94" s="319"/>
      <c r="H94" s="109"/>
      <c r="I94" s="109"/>
      <c r="J94" s="20"/>
      <c r="K94" s="20"/>
      <c r="L94" s="20"/>
      <c r="M94" s="109"/>
      <c r="N94" s="109"/>
      <c r="O94" s="109"/>
      <c r="P94" s="109"/>
      <c r="Q94" s="133"/>
      <c r="R94" s="133"/>
      <c r="S94" s="43"/>
      <c r="T94" s="21"/>
      <c r="U94" s="21"/>
      <c r="V94" s="49">
        <f t="shared" si="8"/>
        <v>0</v>
      </c>
    </row>
    <row r="95" spans="1:22" s="6" customFormat="1" ht="10.9" customHeight="1" thickBot="1" x14ac:dyDescent="0.25">
      <c r="A95" s="253" t="s">
        <v>151</v>
      </c>
      <c r="B95" s="347"/>
      <c r="C95" s="347"/>
      <c r="D95" s="347"/>
      <c r="E95" s="347"/>
      <c r="F95" s="347"/>
      <c r="G95" s="254"/>
      <c r="H95" s="216">
        <f>SUM(H85:I94)</f>
        <v>0</v>
      </c>
      <c r="I95" s="217"/>
      <c r="J95" s="47">
        <f>SUM(J85:J94)</f>
        <v>0</v>
      </c>
      <c r="K95" s="47">
        <f>SUM(K85:K94)</f>
        <v>0</v>
      </c>
      <c r="L95" s="47">
        <f>SUM(L85:L94)</f>
        <v>0</v>
      </c>
      <c r="M95" s="216">
        <f>SUM(M85:N94)</f>
        <v>0</v>
      </c>
      <c r="N95" s="217"/>
      <c r="O95" s="216">
        <f>SUM(O85:P94)</f>
        <v>0</v>
      </c>
      <c r="P95" s="217"/>
      <c r="Q95" s="251">
        <f>SUM(Q85:R94)</f>
        <v>0</v>
      </c>
      <c r="R95" s="252"/>
      <c r="S95" s="52">
        <f>SUM(S85:S94)</f>
        <v>0</v>
      </c>
      <c r="T95" s="52">
        <f>SUM(T85:T94)</f>
        <v>0</v>
      </c>
      <c r="U95" s="52">
        <f>SUM(U85:U94)</f>
        <v>0</v>
      </c>
      <c r="V95" s="51">
        <f>SUM(V85:V94)</f>
        <v>0</v>
      </c>
    </row>
    <row r="96" spans="1:22" ht="4.1500000000000004" customHeight="1" x14ac:dyDescent="0.2"/>
    <row r="97" spans="1:22" s="6" customFormat="1" ht="9.6" customHeight="1" x14ac:dyDescent="0.2">
      <c r="A97" s="282" t="s">
        <v>85</v>
      </c>
      <c r="B97" s="283"/>
      <c r="C97" s="283"/>
      <c r="D97" s="283"/>
      <c r="E97" s="283"/>
      <c r="F97" s="283"/>
      <c r="G97" s="283"/>
      <c r="H97" s="283"/>
      <c r="I97" s="283"/>
      <c r="J97" s="283"/>
      <c r="K97" s="284"/>
      <c r="L97" s="64"/>
      <c r="N97" s="31"/>
      <c r="O97" s="310" t="s">
        <v>64</v>
      </c>
      <c r="P97" s="311"/>
      <c r="Q97" s="311"/>
      <c r="R97" s="311"/>
      <c r="S97" s="311"/>
      <c r="T97" s="311"/>
      <c r="U97" s="311"/>
      <c r="V97" s="312"/>
    </row>
    <row r="98" spans="1:22" s="17" customFormat="1" ht="9.6" customHeight="1" x14ac:dyDescent="0.2">
      <c r="A98" s="255" t="s">
        <v>19</v>
      </c>
      <c r="B98" s="256"/>
      <c r="C98" s="269" t="s">
        <v>86</v>
      </c>
      <c r="D98" s="270"/>
      <c r="E98" s="271"/>
      <c r="F98" s="281" t="s">
        <v>87</v>
      </c>
      <c r="G98" s="281"/>
      <c r="H98" s="139" t="s">
        <v>88</v>
      </c>
      <c r="I98" s="140"/>
      <c r="J98" s="139" t="s">
        <v>89</v>
      </c>
      <c r="K98" s="140"/>
      <c r="L98" s="65"/>
      <c r="N98" s="31"/>
      <c r="O98" s="299" t="s">
        <v>60</v>
      </c>
      <c r="P98" s="300"/>
      <c r="Q98" s="301"/>
      <c r="R98" s="273" t="s">
        <v>49</v>
      </c>
      <c r="S98" s="274"/>
      <c r="T98" s="275"/>
      <c r="U98" s="107"/>
      <c r="V98" s="108"/>
    </row>
    <row r="99" spans="1:22" s="6" customFormat="1" ht="10.7" customHeight="1" x14ac:dyDescent="0.2">
      <c r="A99" s="276" t="s">
        <v>40</v>
      </c>
      <c r="B99" s="197"/>
      <c r="C99" s="362">
        <f>Enero!J99</f>
        <v>0</v>
      </c>
      <c r="D99" s="363"/>
      <c r="E99" s="364"/>
      <c r="F99" s="183"/>
      <c r="G99" s="183"/>
      <c r="H99" s="107"/>
      <c r="I99" s="182"/>
      <c r="J99" s="286">
        <f>C99+F99-H99</f>
        <v>0</v>
      </c>
      <c r="K99" s="286"/>
      <c r="L99" s="67"/>
      <c r="N99" s="35"/>
      <c r="O99" s="305"/>
      <c r="P99" s="306"/>
      <c r="Q99" s="307"/>
      <c r="R99" s="273" t="s">
        <v>50</v>
      </c>
      <c r="S99" s="274"/>
      <c r="T99" s="275"/>
      <c r="U99" s="107"/>
      <c r="V99" s="108"/>
    </row>
    <row r="100" spans="1:22" s="6" customFormat="1" ht="10.7" customHeight="1" x14ac:dyDescent="0.2">
      <c r="A100" s="279" t="s">
        <v>120</v>
      </c>
      <c r="B100" s="280"/>
      <c r="C100" s="362">
        <f>Enero!J100</f>
        <v>0</v>
      </c>
      <c r="D100" s="363"/>
      <c r="E100" s="364"/>
      <c r="F100" s="183"/>
      <c r="G100" s="183"/>
      <c r="H100" s="107"/>
      <c r="I100" s="182"/>
      <c r="J100" s="286">
        <f>C100+F100-H100</f>
        <v>0</v>
      </c>
      <c r="K100" s="286"/>
      <c r="L100" s="67"/>
      <c r="N100" s="36"/>
      <c r="O100" s="273" t="s">
        <v>115</v>
      </c>
      <c r="P100" s="274"/>
      <c r="Q100" s="274"/>
      <c r="R100" s="274"/>
      <c r="S100" s="274"/>
      <c r="T100" s="275"/>
      <c r="U100" s="107"/>
      <c r="V100" s="108"/>
    </row>
    <row r="101" spans="1:22" s="6" customFormat="1" ht="10.7" customHeight="1" x14ac:dyDescent="0.2">
      <c r="A101" s="68"/>
      <c r="B101" s="68"/>
      <c r="C101" s="68"/>
      <c r="D101" s="66"/>
      <c r="E101" s="66"/>
      <c r="F101" s="66"/>
      <c r="G101" s="66"/>
      <c r="H101" s="66"/>
      <c r="I101" s="66"/>
      <c r="J101" s="66"/>
      <c r="K101" s="67"/>
      <c r="L101" s="67"/>
      <c r="N101" s="36"/>
      <c r="O101" s="299" t="s">
        <v>61</v>
      </c>
      <c r="P101" s="300"/>
      <c r="Q101" s="301"/>
      <c r="R101" s="273" t="s">
        <v>116</v>
      </c>
      <c r="S101" s="274"/>
      <c r="T101" s="275"/>
      <c r="U101" s="107"/>
      <c r="V101" s="108"/>
    </row>
    <row r="102" spans="1:22" s="6" customFormat="1" ht="10.7" customHeight="1" x14ac:dyDescent="0.2">
      <c r="A102" s="258" t="s">
        <v>90</v>
      </c>
      <c r="B102" s="259"/>
      <c r="C102" s="259"/>
      <c r="D102" s="259"/>
      <c r="E102" s="259"/>
      <c r="F102" s="259"/>
      <c r="G102" s="259"/>
      <c r="H102" s="259"/>
      <c r="I102" s="259"/>
      <c r="J102" s="259"/>
      <c r="K102" s="260"/>
      <c r="L102" s="67"/>
      <c r="N102" s="22"/>
      <c r="O102" s="302"/>
      <c r="P102" s="303"/>
      <c r="Q102" s="304"/>
      <c r="R102" s="273" t="s">
        <v>51</v>
      </c>
      <c r="S102" s="274"/>
      <c r="T102" s="275"/>
      <c r="U102" s="107"/>
      <c r="V102" s="108"/>
    </row>
    <row r="103" spans="1:22" s="6" customFormat="1" ht="10.7" customHeight="1" x14ac:dyDescent="0.2">
      <c r="A103" s="255" t="s">
        <v>19</v>
      </c>
      <c r="B103" s="256"/>
      <c r="C103" s="269" t="s">
        <v>86</v>
      </c>
      <c r="D103" s="270"/>
      <c r="E103" s="271"/>
      <c r="F103" s="281" t="s">
        <v>106</v>
      </c>
      <c r="G103" s="281"/>
      <c r="H103" s="139" t="s">
        <v>88</v>
      </c>
      <c r="I103" s="140"/>
      <c r="J103" s="139" t="s">
        <v>89</v>
      </c>
      <c r="K103" s="140"/>
      <c r="L103" s="67"/>
      <c r="O103" s="305"/>
      <c r="P103" s="306"/>
      <c r="Q103" s="307"/>
      <c r="R103" s="273" t="s">
        <v>52</v>
      </c>
      <c r="S103" s="274"/>
      <c r="T103" s="275"/>
      <c r="U103" s="107"/>
      <c r="V103" s="108"/>
    </row>
    <row r="104" spans="1:22" s="6" customFormat="1" ht="10.7" customHeight="1" x14ac:dyDescent="0.2">
      <c r="A104" s="180" t="s">
        <v>107</v>
      </c>
      <c r="B104" s="181"/>
      <c r="C104" s="362">
        <f>Enero!J104</f>
        <v>0</v>
      </c>
      <c r="D104" s="363"/>
      <c r="E104" s="364"/>
      <c r="F104" s="183"/>
      <c r="G104" s="183"/>
      <c r="H104" s="107"/>
      <c r="I104" s="182"/>
      <c r="J104" s="286">
        <f>C104+F104-H104</f>
        <v>0</v>
      </c>
      <c r="K104" s="286"/>
      <c r="L104" s="67"/>
      <c r="O104" s="290" t="s">
        <v>62</v>
      </c>
      <c r="P104" s="291"/>
      <c r="Q104" s="292"/>
      <c r="R104" s="296" t="s">
        <v>53</v>
      </c>
      <c r="S104" s="297"/>
      <c r="T104" s="298"/>
      <c r="U104" s="308"/>
      <c r="V104" s="309"/>
    </row>
    <row r="105" spans="1:22" s="6" customFormat="1" ht="10.7" customHeight="1" x14ac:dyDescent="0.2">
      <c r="A105" s="180" t="s">
        <v>108</v>
      </c>
      <c r="B105" s="181"/>
      <c r="C105" s="362">
        <f>Enero!J105</f>
        <v>0</v>
      </c>
      <c r="D105" s="363"/>
      <c r="E105" s="364"/>
      <c r="F105" s="107"/>
      <c r="G105" s="108"/>
      <c r="H105" s="107"/>
      <c r="I105" s="182"/>
      <c r="J105" s="286">
        <f>C105+F105-H105</f>
        <v>0</v>
      </c>
      <c r="K105" s="286"/>
      <c r="L105" s="67"/>
      <c r="O105" s="293"/>
      <c r="P105" s="294"/>
      <c r="Q105" s="295"/>
      <c r="R105" s="186" t="s">
        <v>54</v>
      </c>
      <c r="S105" s="187"/>
      <c r="T105" s="188"/>
      <c r="U105" s="189"/>
      <c r="V105" s="190"/>
    </row>
    <row r="106" spans="1:22" s="6" customFormat="1" ht="10.7" customHeight="1" x14ac:dyDescent="0.2">
      <c r="A106" s="287" t="s">
        <v>121</v>
      </c>
      <c r="B106" s="288"/>
      <c r="C106" s="359">
        <f>Enero!J106</f>
        <v>0</v>
      </c>
      <c r="D106" s="360"/>
      <c r="E106" s="361"/>
      <c r="F106" s="289"/>
      <c r="G106" s="289"/>
      <c r="H106" s="189"/>
      <c r="I106" s="285"/>
      <c r="J106" s="286">
        <f>C106+F106-H106</f>
        <v>0</v>
      </c>
      <c r="K106" s="286"/>
      <c r="L106" s="67"/>
      <c r="O106" s="313" t="s">
        <v>124</v>
      </c>
      <c r="P106" s="314"/>
      <c r="Q106" s="314"/>
      <c r="R106" s="314"/>
      <c r="S106" s="314"/>
      <c r="T106" s="315"/>
      <c r="U106" s="189"/>
      <c r="V106" s="190"/>
    </row>
    <row r="107" spans="1:22" s="6" customFormat="1" ht="10.7" customHeight="1" x14ac:dyDescent="0.2">
      <c r="A107" s="261" t="s">
        <v>122</v>
      </c>
      <c r="B107" s="262"/>
      <c r="C107" s="362">
        <f>Enero!J107</f>
        <v>0</v>
      </c>
      <c r="D107" s="363"/>
      <c r="E107" s="364"/>
      <c r="F107" s="183"/>
      <c r="G107" s="183"/>
      <c r="H107" s="107"/>
      <c r="I107" s="182"/>
      <c r="J107" s="286">
        <f>C107+F107-H107</f>
        <v>0</v>
      </c>
      <c r="K107" s="286"/>
      <c r="L107" s="67"/>
      <c r="O107" s="273" t="s">
        <v>125</v>
      </c>
      <c r="P107" s="274"/>
      <c r="Q107" s="274"/>
      <c r="R107" s="274"/>
      <c r="S107" s="274"/>
      <c r="T107" s="275"/>
      <c r="U107" s="107"/>
      <c r="V107" s="108"/>
    </row>
    <row r="108" spans="1:22" s="6" customFormat="1" ht="10.7" customHeight="1" x14ac:dyDescent="0.2">
      <c r="A108" s="180" t="s">
        <v>123</v>
      </c>
      <c r="B108" s="181"/>
      <c r="C108" s="362">
        <f>Enero!J108</f>
        <v>0</v>
      </c>
      <c r="D108" s="363"/>
      <c r="E108" s="364"/>
      <c r="F108" s="183"/>
      <c r="G108" s="183"/>
      <c r="H108" s="107"/>
      <c r="I108" s="182"/>
      <c r="J108" s="286">
        <f>C108+F108-H108</f>
        <v>0</v>
      </c>
      <c r="K108" s="286"/>
      <c r="L108" s="67"/>
      <c r="O108" s="313" t="s">
        <v>126</v>
      </c>
      <c r="P108" s="314"/>
      <c r="Q108" s="314"/>
      <c r="R108" s="314"/>
      <c r="S108" s="314"/>
      <c r="T108" s="315"/>
      <c r="U108" s="189"/>
      <c r="V108" s="190"/>
    </row>
    <row r="109" spans="1:22" s="6" customFormat="1" ht="10.7" customHeight="1" x14ac:dyDescent="0.2">
      <c r="O109" s="273" t="s">
        <v>127</v>
      </c>
      <c r="P109" s="274"/>
      <c r="Q109" s="274"/>
      <c r="R109" s="274"/>
      <c r="S109" s="274"/>
      <c r="T109" s="275"/>
      <c r="U109" s="107"/>
      <c r="V109" s="108"/>
    </row>
    <row r="110" spans="1:22" s="6" customFormat="1" ht="10.7" customHeight="1" x14ac:dyDescent="0.2">
      <c r="A110" s="263" t="s">
        <v>63</v>
      </c>
      <c r="B110" s="264"/>
      <c r="C110" s="264"/>
      <c r="D110" s="264"/>
      <c r="E110" s="264"/>
      <c r="F110" s="265"/>
      <c r="H110" s="102" t="s">
        <v>155</v>
      </c>
      <c r="I110" s="102"/>
      <c r="J110" s="102"/>
      <c r="K110" s="102"/>
      <c r="N110" s="33"/>
      <c r="O110" s="273" t="s">
        <v>128</v>
      </c>
      <c r="P110" s="274"/>
      <c r="Q110" s="274"/>
      <c r="R110" s="274"/>
      <c r="S110" s="274"/>
      <c r="T110" s="275"/>
      <c r="U110" s="107"/>
      <c r="V110" s="108"/>
    </row>
    <row r="111" spans="1:22" s="6" customFormat="1" ht="10.7" customHeight="1" x14ac:dyDescent="0.2">
      <c r="A111" s="104" t="s">
        <v>41</v>
      </c>
      <c r="B111" s="105"/>
      <c r="C111" s="105"/>
      <c r="D111" s="106"/>
      <c r="E111" s="107"/>
      <c r="F111" s="108"/>
      <c r="H111" s="102"/>
      <c r="I111" s="102"/>
      <c r="J111" s="102"/>
      <c r="K111" s="102"/>
      <c r="L111" s="22"/>
      <c r="M111" s="30"/>
      <c r="O111" s="273" t="s">
        <v>129</v>
      </c>
      <c r="P111" s="274"/>
      <c r="Q111" s="274"/>
      <c r="R111" s="274"/>
      <c r="S111" s="274"/>
      <c r="T111" s="275"/>
      <c r="U111" s="107"/>
      <c r="V111" s="108"/>
    </row>
    <row r="112" spans="1:22" s="6" customFormat="1" ht="10.7" customHeight="1" x14ac:dyDescent="0.2">
      <c r="A112" s="104" t="s">
        <v>157</v>
      </c>
      <c r="B112" s="105"/>
      <c r="C112" s="105"/>
      <c r="D112" s="106"/>
      <c r="E112" s="107"/>
      <c r="F112" s="108"/>
      <c r="H112" s="104" t="s">
        <v>109</v>
      </c>
      <c r="I112" s="105"/>
      <c r="J112" s="106"/>
      <c r="K112" s="59"/>
      <c r="M112" s="32"/>
      <c r="O112" s="273" t="s">
        <v>130</v>
      </c>
      <c r="P112" s="274"/>
      <c r="Q112" s="274"/>
      <c r="R112" s="274"/>
      <c r="S112" s="274"/>
      <c r="T112" s="275"/>
      <c r="U112" s="107"/>
      <c r="V112" s="108"/>
    </row>
    <row r="113" spans="1:22" s="6" customFormat="1" ht="10.7" customHeight="1" x14ac:dyDescent="0.2">
      <c r="A113" s="104" t="s">
        <v>42</v>
      </c>
      <c r="B113" s="105"/>
      <c r="C113" s="105"/>
      <c r="D113" s="106"/>
      <c r="E113" s="107"/>
      <c r="F113" s="108"/>
      <c r="H113" s="104" t="s">
        <v>48</v>
      </c>
      <c r="I113" s="105"/>
      <c r="J113" s="106"/>
      <c r="K113" s="59"/>
      <c r="M113" s="32"/>
    </row>
    <row r="114" spans="1:22" s="6" customFormat="1" ht="10.7" customHeight="1" x14ac:dyDescent="0.2">
      <c r="A114" s="104" t="s">
        <v>43</v>
      </c>
      <c r="B114" s="105"/>
      <c r="C114" s="105"/>
      <c r="D114" s="106"/>
      <c r="E114" s="107"/>
      <c r="F114" s="108"/>
      <c r="H114" s="104" t="s">
        <v>113</v>
      </c>
      <c r="I114" s="105"/>
      <c r="J114" s="106"/>
      <c r="K114" s="59"/>
      <c r="M114" s="32"/>
    </row>
    <row r="115" spans="1:22" s="6" customFormat="1" ht="10.7" customHeight="1" x14ac:dyDescent="0.2">
      <c r="A115" s="104" t="s">
        <v>44</v>
      </c>
      <c r="B115" s="105"/>
      <c r="C115" s="105"/>
      <c r="D115" s="106"/>
      <c r="E115" s="107"/>
      <c r="F115" s="108"/>
      <c r="H115" s="104" t="s">
        <v>114</v>
      </c>
      <c r="I115" s="105"/>
      <c r="J115" s="106"/>
      <c r="K115" s="60"/>
    </row>
    <row r="116" spans="1:22" s="6" customFormat="1" ht="10.15" customHeight="1" x14ac:dyDescent="0.2">
      <c r="A116" s="104" t="s">
        <v>45</v>
      </c>
      <c r="B116" s="105"/>
      <c r="C116" s="105"/>
      <c r="D116" s="106"/>
      <c r="E116" s="107"/>
      <c r="F116" s="108"/>
      <c r="I116" s="70"/>
      <c r="J116" s="70"/>
      <c r="K116" s="70"/>
      <c r="L116" s="267" t="s">
        <v>118</v>
      </c>
      <c r="M116" s="267"/>
      <c r="N116" s="267"/>
      <c r="O116" s="267"/>
      <c r="P116" s="267"/>
      <c r="Q116" s="267"/>
      <c r="R116" s="267"/>
      <c r="S116" s="103"/>
      <c r="T116" s="103"/>
      <c r="U116" s="103"/>
      <c r="V116" s="103"/>
    </row>
    <row r="117" spans="1:22" s="6" customFormat="1" ht="13.9" customHeight="1" x14ac:dyDescent="0.2">
      <c r="A117" s="104" t="s">
        <v>46</v>
      </c>
      <c r="B117" s="105"/>
      <c r="C117" s="105"/>
      <c r="D117" s="106"/>
      <c r="E117" s="107"/>
      <c r="F117" s="108"/>
      <c r="H117" s="74"/>
      <c r="I117" s="74"/>
      <c r="J117" s="74"/>
      <c r="K117" s="70"/>
      <c r="L117" s="267" t="s">
        <v>117</v>
      </c>
      <c r="M117" s="267"/>
      <c r="N117" s="267"/>
      <c r="O117" s="267"/>
      <c r="P117" s="267"/>
      <c r="Q117" s="267"/>
      <c r="R117" s="267"/>
      <c r="S117" s="103"/>
      <c r="T117" s="103"/>
      <c r="U117" s="103"/>
      <c r="V117" s="103"/>
    </row>
    <row r="118" spans="1:22" s="6" customFormat="1" ht="9.6" customHeight="1" x14ac:dyDescent="0.2">
      <c r="A118" s="104" t="s">
        <v>112</v>
      </c>
      <c r="B118" s="105"/>
      <c r="C118" s="105"/>
      <c r="D118" s="106"/>
      <c r="E118" s="107"/>
      <c r="F118" s="108"/>
      <c r="H118" s="75"/>
      <c r="I118" s="75"/>
      <c r="J118" s="75"/>
      <c r="K118" s="70"/>
    </row>
    <row r="119" spans="1:22" s="6" customFormat="1" ht="11.45" customHeight="1" x14ac:dyDescent="0.2">
      <c r="A119" s="104" t="s">
        <v>47</v>
      </c>
      <c r="B119" s="105"/>
      <c r="C119" s="105"/>
      <c r="D119" s="106"/>
      <c r="E119" s="107"/>
      <c r="F119" s="108"/>
      <c r="I119" s="71"/>
      <c r="J119" s="71"/>
      <c r="K119" s="71"/>
      <c r="L119" s="268" t="s">
        <v>21</v>
      </c>
      <c r="M119" s="268"/>
      <c r="N119" s="268"/>
      <c r="O119" s="268"/>
      <c r="P119" s="268"/>
      <c r="Q119" s="268"/>
      <c r="R119" s="268"/>
      <c r="S119" s="103"/>
      <c r="T119" s="103"/>
      <c r="U119" s="103"/>
      <c r="V119" s="103"/>
    </row>
    <row r="120" spans="1:22" s="6" customFormat="1" ht="10.7" customHeight="1" x14ac:dyDescent="0.3">
      <c r="A120" s="73" t="s">
        <v>20</v>
      </c>
      <c r="L120" s="72"/>
      <c r="M120" s="72"/>
      <c r="N120" s="72"/>
      <c r="O120" s="72"/>
      <c r="P120" s="72"/>
      <c r="Q120" s="72"/>
      <c r="R120" s="48" t="s">
        <v>23</v>
      </c>
      <c r="S120" s="272" t="s">
        <v>24</v>
      </c>
      <c r="T120" s="272"/>
      <c r="U120" s="272"/>
      <c r="V120" s="272"/>
    </row>
    <row r="121" spans="1:22" s="6" customFormat="1" ht="12" customHeight="1" x14ac:dyDescent="0.2">
      <c r="A121" s="93"/>
      <c r="B121" s="94"/>
      <c r="C121" s="94"/>
      <c r="D121" s="94"/>
      <c r="E121" s="94"/>
      <c r="F121" s="94"/>
      <c r="G121" s="94"/>
      <c r="H121" s="94"/>
      <c r="I121" s="94"/>
      <c r="J121" s="94"/>
      <c r="K121" s="95"/>
      <c r="L121" s="266" t="s">
        <v>22</v>
      </c>
      <c r="M121" s="267"/>
      <c r="N121" s="267"/>
      <c r="O121" s="267"/>
      <c r="P121" s="267"/>
      <c r="Q121" s="267"/>
      <c r="R121" s="267"/>
      <c r="S121" s="103"/>
      <c r="T121" s="103"/>
      <c r="U121" s="103"/>
      <c r="V121" s="103"/>
    </row>
    <row r="122" spans="1:22" s="6" customFormat="1" ht="10.7" customHeight="1" x14ac:dyDescent="0.3">
      <c r="A122" s="96"/>
      <c r="B122" s="97"/>
      <c r="C122" s="97"/>
      <c r="D122" s="97"/>
      <c r="E122" s="97"/>
      <c r="F122" s="97"/>
      <c r="G122" s="97"/>
      <c r="H122" s="97"/>
      <c r="I122" s="97"/>
      <c r="J122" s="97"/>
      <c r="K122" s="98"/>
      <c r="L122" s="69"/>
      <c r="M122" s="69"/>
      <c r="N122" s="69"/>
      <c r="O122" s="69"/>
      <c r="P122" s="69"/>
      <c r="Q122" s="69"/>
      <c r="R122" s="48" t="s">
        <v>23</v>
      </c>
      <c r="S122" s="272" t="s">
        <v>24</v>
      </c>
      <c r="T122" s="272"/>
      <c r="U122" s="272"/>
      <c r="V122" s="272"/>
    </row>
    <row r="123" spans="1:22" s="6" customFormat="1" ht="10.7" customHeight="1" x14ac:dyDescent="0.2">
      <c r="A123" s="96"/>
      <c r="B123" s="97"/>
      <c r="C123" s="97"/>
      <c r="D123" s="97"/>
      <c r="E123" s="97"/>
      <c r="F123" s="97"/>
      <c r="G123" s="97"/>
      <c r="H123" s="97"/>
      <c r="I123" s="97"/>
      <c r="J123" s="97"/>
      <c r="K123" s="98"/>
    </row>
    <row r="124" spans="1:22" s="6" customFormat="1" ht="10.7" customHeight="1" x14ac:dyDescent="0.2">
      <c r="A124" s="99"/>
      <c r="B124" s="100"/>
      <c r="C124" s="100"/>
      <c r="D124" s="100"/>
      <c r="E124" s="100"/>
      <c r="F124" s="100"/>
      <c r="G124" s="100"/>
      <c r="H124" s="100"/>
      <c r="I124" s="100"/>
      <c r="J124" s="100"/>
      <c r="K124" s="101"/>
      <c r="L124" s="37"/>
      <c r="M124" s="40" t="s">
        <v>25</v>
      </c>
      <c r="N124" s="316"/>
      <c r="O124" s="316"/>
      <c r="P124" s="316"/>
      <c r="Q124" s="316"/>
      <c r="R124" s="316"/>
      <c r="T124" s="41" t="s">
        <v>26</v>
      </c>
    </row>
    <row r="128" spans="1:22" x14ac:dyDescent="0.2">
      <c r="I128" s="46"/>
    </row>
  </sheetData>
  <sheetProtection password="CDC8" sheet="1" objects="1" formatCells="0" formatColumns="0" formatRows="0" selectLockedCells="1"/>
  <protectedRanges>
    <protectedRange sqref="H99 F99 G104 G106:G108 G121" name="Rango1_1_2_1_3"/>
    <protectedRange sqref="E100 G100" name="Rango1_1_1_2_1"/>
    <protectedRange sqref="C8 B5:B6" name="Rango1_1_2"/>
    <protectedRange sqref="U6" name="Rango1_1_1_1"/>
    <protectedRange sqref="C5:D5" name="Rango1_1_3_1"/>
  </protectedRanges>
  <mergeCells count="646">
    <mergeCell ref="L5:R5"/>
    <mergeCell ref="L1:S1"/>
    <mergeCell ref="L2:S2"/>
    <mergeCell ref="L3:S3"/>
    <mergeCell ref="A4:V4"/>
    <mergeCell ref="T5:V5"/>
    <mergeCell ref="A5:B5"/>
    <mergeCell ref="N6:R6"/>
    <mergeCell ref="A10:D12"/>
    <mergeCell ref="E10:V10"/>
    <mergeCell ref="E11:G12"/>
    <mergeCell ref="H11:J12"/>
    <mergeCell ref="K11:K12"/>
    <mergeCell ref="L11:M12"/>
    <mergeCell ref="N11:P12"/>
    <mergeCell ref="C5:I5"/>
    <mergeCell ref="Q11:V11"/>
    <mergeCell ref="Q12:R12"/>
    <mergeCell ref="S12:T12"/>
    <mergeCell ref="U12:V12"/>
    <mergeCell ref="A13:V13"/>
    <mergeCell ref="A14:D14"/>
    <mergeCell ref="E14:G14"/>
    <mergeCell ref="H14:J14"/>
    <mergeCell ref="L14:M14"/>
    <mergeCell ref="N14:P14"/>
    <mergeCell ref="Q14:R14"/>
    <mergeCell ref="S14:T14"/>
    <mergeCell ref="U14:V14"/>
    <mergeCell ref="A15:D15"/>
    <mergeCell ref="E15:G15"/>
    <mergeCell ref="H15:J15"/>
    <mergeCell ref="L15:M15"/>
    <mergeCell ref="N15:P15"/>
    <mergeCell ref="Q15:R15"/>
    <mergeCell ref="S15:T15"/>
    <mergeCell ref="U15:V15"/>
    <mergeCell ref="A16:V16"/>
    <mergeCell ref="A17:D17"/>
    <mergeCell ref="E17:G17"/>
    <mergeCell ref="H17:J17"/>
    <mergeCell ref="L17:M17"/>
    <mergeCell ref="N17:P17"/>
    <mergeCell ref="Q17:R17"/>
    <mergeCell ref="S17:T17"/>
    <mergeCell ref="U17:V17"/>
    <mergeCell ref="A18:D18"/>
    <mergeCell ref="E18:G18"/>
    <mergeCell ref="H18:J18"/>
    <mergeCell ref="L18:M18"/>
    <mergeCell ref="N18:P18"/>
    <mergeCell ref="Q18:R18"/>
    <mergeCell ref="S18:T18"/>
    <mergeCell ref="U18:V18"/>
    <mergeCell ref="A19:D19"/>
    <mergeCell ref="E19:G19"/>
    <mergeCell ref="H19:J19"/>
    <mergeCell ref="L19:M19"/>
    <mergeCell ref="N19:P19"/>
    <mergeCell ref="Q19:R19"/>
    <mergeCell ref="S19:T19"/>
    <mergeCell ref="U19:V19"/>
    <mergeCell ref="A20:D20"/>
    <mergeCell ref="E20:G20"/>
    <mergeCell ref="H20:J20"/>
    <mergeCell ref="L20:M20"/>
    <mergeCell ref="N20:P20"/>
    <mergeCell ref="Q20:R20"/>
    <mergeCell ref="S20:T20"/>
    <mergeCell ref="U20:V20"/>
    <mergeCell ref="A21:D21"/>
    <mergeCell ref="E21:G21"/>
    <mergeCell ref="H21:J21"/>
    <mergeCell ref="L21:M21"/>
    <mergeCell ref="N21:P21"/>
    <mergeCell ref="Q21:R21"/>
    <mergeCell ref="S21:T21"/>
    <mergeCell ref="U21:V21"/>
    <mergeCell ref="A22:V22"/>
    <mergeCell ref="A23:V23"/>
    <mergeCell ref="A24:D24"/>
    <mergeCell ref="E24:G24"/>
    <mergeCell ref="H24:J24"/>
    <mergeCell ref="L24:M24"/>
    <mergeCell ref="N24:P24"/>
    <mergeCell ref="Q24:R24"/>
    <mergeCell ref="S24:T24"/>
    <mergeCell ref="U24:V24"/>
    <mergeCell ref="A25:D25"/>
    <mergeCell ref="E25:G25"/>
    <mergeCell ref="H25:J25"/>
    <mergeCell ref="L25:M25"/>
    <mergeCell ref="N25:P25"/>
    <mergeCell ref="Q25:R25"/>
    <mergeCell ref="S25:T25"/>
    <mergeCell ref="U25:V25"/>
    <mergeCell ref="A26:D26"/>
    <mergeCell ref="E26:G26"/>
    <mergeCell ref="H26:J26"/>
    <mergeCell ref="L26:M26"/>
    <mergeCell ref="N26:P26"/>
    <mergeCell ref="Q26:R26"/>
    <mergeCell ref="S26:T26"/>
    <mergeCell ref="U26:V26"/>
    <mergeCell ref="A27:D27"/>
    <mergeCell ref="E27:G27"/>
    <mergeCell ref="H27:J27"/>
    <mergeCell ref="L27:M27"/>
    <mergeCell ref="N27:P27"/>
    <mergeCell ref="Q27:R27"/>
    <mergeCell ref="S27:T27"/>
    <mergeCell ref="U27:V27"/>
    <mergeCell ref="A28:D28"/>
    <mergeCell ref="E28:G28"/>
    <mergeCell ref="H28:J28"/>
    <mergeCell ref="L28:M28"/>
    <mergeCell ref="N28:P28"/>
    <mergeCell ref="Q28:R28"/>
    <mergeCell ref="S28:T28"/>
    <mergeCell ref="U28:V28"/>
    <mergeCell ref="A29:D29"/>
    <mergeCell ref="E29:G29"/>
    <mergeCell ref="H29:J29"/>
    <mergeCell ref="L29:M29"/>
    <mergeCell ref="N29:P29"/>
    <mergeCell ref="Q29:R29"/>
    <mergeCell ref="S29:T29"/>
    <mergeCell ref="U29:V29"/>
    <mergeCell ref="A30:D30"/>
    <mergeCell ref="E30:G30"/>
    <mergeCell ref="H30:J30"/>
    <mergeCell ref="L30:M30"/>
    <mergeCell ref="N30:P30"/>
    <mergeCell ref="Q30:R30"/>
    <mergeCell ref="S30:T30"/>
    <mergeCell ref="U30:V30"/>
    <mergeCell ref="A31:V31"/>
    <mergeCell ref="A32:D32"/>
    <mergeCell ref="E32:G32"/>
    <mergeCell ref="H32:J32"/>
    <mergeCell ref="L32:M32"/>
    <mergeCell ref="N32:P32"/>
    <mergeCell ref="Q32:R32"/>
    <mergeCell ref="S32:T32"/>
    <mergeCell ref="U32:V32"/>
    <mergeCell ref="A33:D33"/>
    <mergeCell ref="E33:G33"/>
    <mergeCell ref="H33:J33"/>
    <mergeCell ref="L33:M33"/>
    <mergeCell ref="N33:P33"/>
    <mergeCell ref="Q33:R33"/>
    <mergeCell ref="S33:T33"/>
    <mergeCell ref="U33:V33"/>
    <mergeCell ref="A34:D34"/>
    <mergeCell ref="E34:G34"/>
    <mergeCell ref="H34:J34"/>
    <mergeCell ref="L34:M34"/>
    <mergeCell ref="N34:P34"/>
    <mergeCell ref="Q34:R34"/>
    <mergeCell ref="S34:T34"/>
    <mergeCell ref="U34:V34"/>
    <mergeCell ref="A35:D35"/>
    <mergeCell ref="E35:G35"/>
    <mergeCell ref="H35:J35"/>
    <mergeCell ref="L35:M35"/>
    <mergeCell ref="N35:P35"/>
    <mergeCell ref="Q35:R35"/>
    <mergeCell ref="S35:T35"/>
    <mergeCell ref="U35:V35"/>
    <mergeCell ref="A36:D36"/>
    <mergeCell ref="E36:G36"/>
    <mergeCell ref="H36:J36"/>
    <mergeCell ref="L36:M36"/>
    <mergeCell ref="N36:P36"/>
    <mergeCell ref="Q36:R36"/>
    <mergeCell ref="S36:T36"/>
    <mergeCell ref="U36:V36"/>
    <mergeCell ref="A37:D37"/>
    <mergeCell ref="E37:G37"/>
    <mergeCell ref="H37:J37"/>
    <mergeCell ref="L37:M37"/>
    <mergeCell ref="N37:P37"/>
    <mergeCell ref="Q37:R37"/>
    <mergeCell ref="S37:T37"/>
    <mergeCell ref="U37:V37"/>
    <mergeCell ref="A38:D38"/>
    <mergeCell ref="E38:G38"/>
    <mergeCell ref="H38:J38"/>
    <mergeCell ref="L38:M38"/>
    <mergeCell ref="N38:P38"/>
    <mergeCell ref="Q38:R38"/>
    <mergeCell ref="S38:T38"/>
    <mergeCell ref="U38:V38"/>
    <mergeCell ref="A40:D40"/>
    <mergeCell ref="E40:G40"/>
    <mergeCell ref="H40:J40"/>
    <mergeCell ref="K40:M40"/>
    <mergeCell ref="N40:P40"/>
    <mergeCell ref="Q40:R40"/>
    <mergeCell ref="S40:T40"/>
    <mergeCell ref="U40:V40"/>
    <mergeCell ref="A41:D41"/>
    <mergeCell ref="E41:G41"/>
    <mergeCell ref="H41:J41"/>
    <mergeCell ref="K41:M41"/>
    <mergeCell ref="N41:P41"/>
    <mergeCell ref="Q41:R41"/>
    <mergeCell ref="S41:T41"/>
    <mergeCell ref="U41:V41"/>
    <mergeCell ref="A42:D42"/>
    <mergeCell ref="E42:G42"/>
    <mergeCell ref="H42:J42"/>
    <mergeCell ref="K42:M42"/>
    <mergeCell ref="N42:P42"/>
    <mergeCell ref="Q42:R42"/>
    <mergeCell ref="S42:T42"/>
    <mergeCell ref="U42:V42"/>
    <mergeCell ref="A43:D43"/>
    <mergeCell ref="E43:G43"/>
    <mergeCell ref="H43:J43"/>
    <mergeCell ref="K43:M43"/>
    <mergeCell ref="N43:P43"/>
    <mergeCell ref="Q43:R43"/>
    <mergeCell ref="S43:T43"/>
    <mergeCell ref="U43:V43"/>
    <mergeCell ref="A44:D44"/>
    <mergeCell ref="E44:G44"/>
    <mergeCell ref="H44:J44"/>
    <mergeCell ref="K44:M44"/>
    <mergeCell ref="N44:P44"/>
    <mergeCell ref="Q44:R44"/>
    <mergeCell ref="S44:T44"/>
    <mergeCell ref="U44:V44"/>
    <mergeCell ref="A45:D45"/>
    <mergeCell ref="E45:G45"/>
    <mergeCell ref="H45:J45"/>
    <mergeCell ref="K45:M45"/>
    <mergeCell ref="N45:P45"/>
    <mergeCell ref="Q45:R45"/>
    <mergeCell ref="S45:T45"/>
    <mergeCell ref="U45:V45"/>
    <mergeCell ref="A46:D46"/>
    <mergeCell ref="E46:G46"/>
    <mergeCell ref="H46:J46"/>
    <mergeCell ref="K46:M46"/>
    <mergeCell ref="N46:P46"/>
    <mergeCell ref="Q46:R46"/>
    <mergeCell ref="S46:T46"/>
    <mergeCell ref="U46:V46"/>
    <mergeCell ref="A47:D47"/>
    <mergeCell ref="E47:G47"/>
    <mergeCell ref="H47:J47"/>
    <mergeCell ref="K47:M47"/>
    <mergeCell ref="N47:P47"/>
    <mergeCell ref="Q47:R47"/>
    <mergeCell ref="S47:T47"/>
    <mergeCell ref="U47:V47"/>
    <mergeCell ref="A48:D48"/>
    <mergeCell ref="E48:G48"/>
    <mergeCell ref="H48:J48"/>
    <mergeCell ref="K48:M48"/>
    <mergeCell ref="N48:P48"/>
    <mergeCell ref="Q48:R48"/>
    <mergeCell ref="S48:T48"/>
    <mergeCell ref="U48:V48"/>
    <mergeCell ref="A49:D49"/>
    <mergeCell ref="E49:G49"/>
    <mergeCell ref="H49:J49"/>
    <mergeCell ref="K49:M49"/>
    <mergeCell ref="N49:P49"/>
    <mergeCell ref="Q49:R49"/>
    <mergeCell ref="S49:T49"/>
    <mergeCell ref="U49:V49"/>
    <mergeCell ref="A50:D50"/>
    <mergeCell ref="E50:G50"/>
    <mergeCell ref="H50:J50"/>
    <mergeCell ref="K50:M50"/>
    <mergeCell ref="N50:P50"/>
    <mergeCell ref="Q50:R50"/>
    <mergeCell ref="A51:D51"/>
    <mergeCell ref="E51:G51"/>
    <mergeCell ref="H51:J51"/>
    <mergeCell ref="K51:M51"/>
    <mergeCell ref="N51:P51"/>
    <mergeCell ref="Q51:R51"/>
    <mergeCell ref="E55:F55"/>
    <mergeCell ref="H55:I55"/>
    <mergeCell ref="M55:N55"/>
    <mergeCell ref="O55:P55"/>
    <mergeCell ref="S50:T50"/>
    <mergeCell ref="U50:V50"/>
    <mergeCell ref="S51:T51"/>
    <mergeCell ref="U51:V51"/>
    <mergeCell ref="H57:I57"/>
    <mergeCell ref="M57:N57"/>
    <mergeCell ref="O57:P57"/>
    <mergeCell ref="Q57:R57"/>
    <mergeCell ref="A53:B55"/>
    <mergeCell ref="C53:V53"/>
    <mergeCell ref="C54:G54"/>
    <mergeCell ref="H54:U54"/>
    <mergeCell ref="V54:V55"/>
    <mergeCell ref="C55:D55"/>
    <mergeCell ref="C58:D58"/>
    <mergeCell ref="E58:F58"/>
    <mergeCell ref="H58:I58"/>
    <mergeCell ref="M58:N58"/>
    <mergeCell ref="O58:P58"/>
    <mergeCell ref="Q55:R55"/>
    <mergeCell ref="A56:V56"/>
    <mergeCell ref="A57:B57"/>
    <mergeCell ref="C57:D57"/>
    <mergeCell ref="E57:F57"/>
    <mergeCell ref="Q58:R58"/>
    <mergeCell ref="A59:V59"/>
    <mergeCell ref="A60:B60"/>
    <mergeCell ref="C60:D60"/>
    <mergeCell ref="E60:F60"/>
    <mergeCell ref="H60:I60"/>
    <mergeCell ref="M60:N60"/>
    <mergeCell ref="O60:P60"/>
    <mergeCell ref="Q60:R60"/>
    <mergeCell ref="A58:B58"/>
    <mergeCell ref="O62:P62"/>
    <mergeCell ref="Q62:R62"/>
    <mergeCell ref="A61:B61"/>
    <mergeCell ref="C61:D61"/>
    <mergeCell ref="E61:F61"/>
    <mergeCell ref="H61:I61"/>
    <mergeCell ref="M61:N61"/>
    <mergeCell ref="O61:P61"/>
    <mergeCell ref="E63:F63"/>
    <mergeCell ref="H63:I63"/>
    <mergeCell ref="M63:N63"/>
    <mergeCell ref="O63:P63"/>
    <mergeCell ref="Q61:R61"/>
    <mergeCell ref="A62:B62"/>
    <mergeCell ref="C62:D62"/>
    <mergeCell ref="E62:F62"/>
    <mergeCell ref="H62:I62"/>
    <mergeCell ref="M62:N62"/>
    <mergeCell ref="Q63:R63"/>
    <mergeCell ref="A64:B64"/>
    <mergeCell ref="C64:D64"/>
    <mergeCell ref="E64:F64"/>
    <mergeCell ref="H64:I64"/>
    <mergeCell ref="M64:N64"/>
    <mergeCell ref="O64:P64"/>
    <mergeCell ref="Q64:R64"/>
    <mergeCell ref="A63:B63"/>
    <mergeCell ref="C63:D63"/>
    <mergeCell ref="C66:G66"/>
    <mergeCell ref="H66:U66"/>
    <mergeCell ref="V66:V67"/>
    <mergeCell ref="C67:D67"/>
    <mergeCell ref="E67:F67"/>
    <mergeCell ref="H67:I67"/>
    <mergeCell ref="M67:N67"/>
    <mergeCell ref="O67:P67"/>
    <mergeCell ref="Q67:R67"/>
    <mergeCell ref="A68:B68"/>
    <mergeCell ref="C68:D68"/>
    <mergeCell ref="E68:F68"/>
    <mergeCell ref="H68:I68"/>
    <mergeCell ref="M68:N68"/>
    <mergeCell ref="O68:P68"/>
    <mergeCell ref="Q68:R68"/>
    <mergeCell ref="A65:B67"/>
    <mergeCell ref="C65:V65"/>
    <mergeCell ref="O70:P70"/>
    <mergeCell ref="Q70:R70"/>
    <mergeCell ref="A69:B69"/>
    <mergeCell ref="C69:D69"/>
    <mergeCell ref="E69:F69"/>
    <mergeCell ref="H69:I69"/>
    <mergeCell ref="M69:N69"/>
    <mergeCell ref="O69:P69"/>
    <mergeCell ref="E71:F71"/>
    <mergeCell ref="H71:I71"/>
    <mergeCell ref="M71:N71"/>
    <mergeCell ref="O71:P71"/>
    <mergeCell ref="Q69:R69"/>
    <mergeCell ref="A70:B70"/>
    <mergeCell ref="C70:D70"/>
    <mergeCell ref="E70:F70"/>
    <mergeCell ref="H70:I70"/>
    <mergeCell ref="M70:N70"/>
    <mergeCell ref="Q71:R71"/>
    <mergeCell ref="A72:B72"/>
    <mergeCell ref="C72:D72"/>
    <mergeCell ref="E72:F72"/>
    <mergeCell ref="H72:I72"/>
    <mergeCell ref="M72:N72"/>
    <mergeCell ref="O72:P72"/>
    <mergeCell ref="Q72:R72"/>
    <mergeCell ref="A71:B71"/>
    <mergeCell ref="C71:D71"/>
    <mergeCell ref="O74:P74"/>
    <mergeCell ref="Q74:R74"/>
    <mergeCell ref="A73:B73"/>
    <mergeCell ref="C73:D73"/>
    <mergeCell ref="E73:F73"/>
    <mergeCell ref="H73:I73"/>
    <mergeCell ref="M73:N73"/>
    <mergeCell ref="O73:P73"/>
    <mergeCell ref="E75:F75"/>
    <mergeCell ref="H75:I75"/>
    <mergeCell ref="M75:N75"/>
    <mergeCell ref="O75:P75"/>
    <mergeCell ref="Q73:R73"/>
    <mergeCell ref="A74:B74"/>
    <mergeCell ref="C74:D74"/>
    <mergeCell ref="E74:F74"/>
    <mergeCell ref="H74:I74"/>
    <mergeCell ref="M74:N74"/>
    <mergeCell ref="Q75:R75"/>
    <mergeCell ref="A76:B76"/>
    <mergeCell ref="C76:D76"/>
    <mergeCell ref="E76:F76"/>
    <mergeCell ref="H76:I76"/>
    <mergeCell ref="M76:N76"/>
    <mergeCell ref="O76:P76"/>
    <mergeCell ref="Q76:R76"/>
    <mergeCell ref="A75:B75"/>
    <mergeCell ref="C75:D75"/>
    <mergeCell ref="O78:P78"/>
    <mergeCell ref="Q78:R78"/>
    <mergeCell ref="A77:B77"/>
    <mergeCell ref="C77:D77"/>
    <mergeCell ref="E77:F77"/>
    <mergeCell ref="H77:I77"/>
    <mergeCell ref="M77:N77"/>
    <mergeCell ref="Q79:R79"/>
    <mergeCell ref="O77:P77"/>
    <mergeCell ref="E79:F79"/>
    <mergeCell ref="H79:I79"/>
    <mergeCell ref="M79:N79"/>
    <mergeCell ref="O79:P79"/>
    <mergeCell ref="Q77:R77"/>
    <mergeCell ref="C80:D80"/>
    <mergeCell ref="E80:F80"/>
    <mergeCell ref="H80:I80"/>
    <mergeCell ref="M80:N80"/>
    <mergeCell ref="O80:P80"/>
    <mergeCell ref="A78:B78"/>
    <mergeCell ref="C78:D78"/>
    <mergeCell ref="E78:F78"/>
    <mergeCell ref="H78:I78"/>
    <mergeCell ref="M78:N78"/>
    <mergeCell ref="Q80:R80"/>
    <mergeCell ref="A79:B79"/>
    <mergeCell ref="C79:D79"/>
    <mergeCell ref="A81:B81"/>
    <mergeCell ref="C81:D81"/>
    <mergeCell ref="E81:F81"/>
    <mergeCell ref="H81:I81"/>
    <mergeCell ref="M81:N81"/>
    <mergeCell ref="O81:P81"/>
    <mergeCell ref="A80:B80"/>
    <mergeCell ref="O86:P86"/>
    <mergeCell ref="Q86:R86"/>
    <mergeCell ref="Q81:R81"/>
    <mergeCell ref="A83:G84"/>
    <mergeCell ref="H83:U83"/>
    <mergeCell ref="V83:V84"/>
    <mergeCell ref="H84:I84"/>
    <mergeCell ref="M84:N84"/>
    <mergeCell ref="O84:P84"/>
    <mergeCell ref="Q84:R84"/>
    <mergeCell ref="O88:P88"/>
    <mergeCell ref="Q88:R88"/>
    <mergeCell ref="A85:G85"/>
    <mergeCell ref="H85:I85"/>
    <mergeCell ref="M85:N85"/>
    <mergeCell ref="O85:P85"/>
    <mergeCell ref="Q85:R85"/>
    <mergeCell ref="A86:G86"/>
    <mergeCell ref="H86:I86"/>
    <mergeCell ref="M86:N86"/>
    <mergeCell ref="O90:P90"/>
    <mergeCell ref="Q90:R90"/>
    <mergeCell ref="A87:G87"/>
    <mergeCell ref="H87:I87"/>
    <mergeCell ref="M87:N87"/>
    <mergeCell ref="O87:P87"/>
    <mergeCell ref="Q87:R87"/>
    <mergeCell ref="A88:G88"/>
    <mergeCell ref="H88:I88"/>
    <mergeCell ref="M88:N88"/>
    <mergeCell ref="O92:P92"/>
    <mergeCell ref="Q92:R92"/>
    <mergeCell ref="A89:G89"/>
    <mergeCell ref="H89:I89"/>
    <mergeCell ref="M89:N89"/>
    <mergeCell ref="O89:P89"/>
    <mergeCell ref="Q89:R89"/>
    <mergeCell ref="A90:G90"/>
    <mergeCell ref="H90:I90"/>
    <mergeCell ref="M90:N90"/>
    <mergeCell ref="O94:P94"/>
    <mergeCell ref="Q94:R94"/>
    <mergeCell ref="A91:G91"/>
    <mergeCell ref="H91:I91"/>
    <mergeCell ref="M91:N91"/>
    <mergeCell ref="O91:P91"/>
    <mergeCell ref="Q91:R91"/>
    <mergeCell ref="A92:G92"/>
    <mergeCell ref="H92:I92"/>
    <mergeCell ref="M92:N92"/>
    <mergeCell ref="A97:K97"/>
    <mergeCell ref="O97:V97"/>
    <mergeCell ref="A93:G93"/>
    <mergeCell ref="H93:I93"/>
    <mergeCell ref="M93:N93"/>
    <mergeCell ref="O93:P93"/>
    <mergeCell ref="Q93:R93"/>
    <mergeCell ref="A94:G94"/>
    <mergeCell ref="H94:I94"/>
    <mergeCell ref="M94:N94"/>
    <mergeCell ref="C98:E98"/>
    <mergeCell ref="F98:G98"/>
    <mergeCell ref="H98:I98"/>
    <mergeCell ref="J98:K98"/>
    <mergeCell ref="O98:Q99"/>
    <mergeCell ref="A95:G95"/>
    <mergeCell ref="H95:I95"/>
    <mergeCell ref="M95:N95"/>
    <mergeCell ref="O95:P95"/>
    <mergeCell ref="Q95:R95"/>
    <mergeCell ref="R98:T98"/>
    <mergeCell ref="U98:V98"/>
    <mergeCell ref="A99:B99"/>
    <mergeCell ref="C99:E99"/>
    <mergeCell ref="F99:G99"/>
    <mergeCell ref="H99:I99"/>
    <mergeCell ref="J99:K99"/>
    <mergeCell ref="R99:T99"/>
    <mergeCell ref="U99:V99"/>
    <mergeCell ref="A98:B98"/>
    <mergeCell ref="A100:B100"/>
    <mergeCell ref="C100:E100"/>
    <mergeCell ref="F100:G100"/>
    <mergeCell ref="H100:I100"/>
    <mergeCell ref="J100:K100"/>
    <mergeCell ref="O100:T100"/>
    <mergeCell ref="U100:V100"/>
    <mergeCell ref="O101:Q103"/>
    <mergeCell ref="R101:T101"/>
    <mergeCell ref="U101:V101"/>
    <mergeCell ref="A102:K102"/>
    <mergeCell ref="R102:T102"/>
    <mergeCell ref="U102:V102"/>
    <mergeCell ref="A103:B103"/>
    <mergeCell ref="C103:E103"/>
    <mergeCell ref="F103:G103"/>
    <mergeCell ref="H103:I103"/>
    <mergeCell ref="J103:K103"/>
    <mergeCell ref="R103:T103"/>
    <mergeCell ref="U103:V103"/>
    <mergeCell ref="A104:B104"/>
    <mergeCell ref="C104:E104"/>
    <mergeCell ref="F104:G104"/>
    <mergeCell ref="H104:I104"/>
    <mergeCell ref="J104:K104"/>
    <mergeCell ref="O104:Q105"/>
    <mergeCell ref="A105:B105"/>
    <mergeCell ref="C105:E105"/>
    <mergeCell ref="F105:G105"/>
    <mergeCell ref="H105:I105"/>
    <mergeCell ref="J105:K105"/>
    <mergeCell ref="R105:T105"/>
    <mergeCell ref="F106:G106"/>
    <mergeCell ref="H106:I106"/>
    <mergeCell ref="J106:K106"/>
    <mergeCell ref="O106:T106"/>
    <mergeCell ref="R104:T104"/>
    <mergeCell ref="U104:V104"/>
    <mergeCell ref="U105:V105"/>
    <mergeCell ref="U106:V106"/>
    <mergeCell ref="A107:B107"/>
    <mergeCell ref="C107:E107"/>
    <mergeCell ref="F107:G107"/>
    <mergeCell ref="H107:I107"/>
    <mergeCell ref="J107:K107"/>
    <mergeCell ref="O107:T107"/>
    <mergeCell ref="U107:V107"/>
    <mergeCell ref="A106:B106"/>
    <mergeCell ref="C106:E106"/>
    <mergeCell ref="A108:B108"/>
    <mergeCell ref="C108:E108"/>
    <mergeCell ref="F108:G108"/>
    <mergeCell ref="H108:I108"/>
    <mergeCell ref="J108:K108"/>
    <mergeCell ref="O108:T108"/>
    <mergeCell ref="U108:V108"/>
    <mergeCell ref="O109:T109"/>
    <mergeCell ref="U109:V109"/>
    <mergeCell ref="A110:F110"/>
    <mergeCell ref="H110:K111"/>
    <mergeCell ref="O110:T110"/>
    <mergeCell ref="U110:V110"/>
    <mergeCell ref="A111:D111"/>
    <mergeCell ref="E111:F111"/>
    <mergeCell ref="O111:T111"/>
    <mergeCell ref="U111:V111"/>
    <mergeCell ref="A112:D112"/>
    <mergeCell ref="E112:F112"/>
    <mergeCell ref="H112:J112"/>
    <mergeCell ref="O112:T112"/>
    <mergeCell ref="U112:V112"/>
    <mergeCell ref="A113:D113"/>
    <mergeCell ref="E113:F113"/>
    <mergeCell ref="H113:J113"/>
    <mergeCell ref="A114:D114"/>
    <mergeCell ref="E114:F114"/>
    <mergeCell ref="H114:J114"/>
    <mergeCell ref="A115:D115"/>
    <mergeCell ref="E115:F115"/>
    <mergeCell ref="H115:J115"/>
    <mergeCell ref="A116:D116"/>
    <mergeCell ref="E116:F116"/>
    <mergeCell ref="L116:R116"/>
    <mergeCell ref="S116:V116"/>
    <mergeCell ref="A117:D117"/>
    <mergeCell ref="E117:F117"/>
    <mergeCell ref="L117:R117"/>
    <mergeCell ref="S117:V117"/>
    <mergeCell ref="A118:D118"/>
    <mergeCell ref="E118:F118"/>
    <mergeCell ref="A119:D119"/>
    <mergeCell ref="E119:F119"/>
    <mergeCell ref="L119:R119"/>
    <mergeCell ref="S119:V119"/>
    <mergeCell ref="S120:V120"/>
    <mergeCell ref="A121:K124"/>
    <mergeCell ref="L121:R121"/>
    <mergeCell ref="S121:V121"/>
    <mergeCell ref="S122:V122"/>
    <mergeCell ref="N124:R124"/>
    <mergeCell ref="A6:B6"/>
    <mergeCell ref="C6:K6"/>
    <mergeCell ref="L6:M6"/>
    <mergeCell ref="U6:V6"/>
    <mergeCell ref="B8:F8"/>
    <mergeCell ref="I8:K8"/>
    <mergeCell ref="N8:V8"/>
  </mergeCells>
  <conditionalFormatting sqref="N14">
    <cfRule type="cellIs" dxfId="1011" priority="84" stopIfTrue="1" operator="lessThan">
      <formula>0</formula>
    </cfRule>
    <cfRule type="cellIs" dxfId="1010" priority="89" stopIfTrue="1" operator="lessThan">
      <formula>W14</formula>
    </cfRule>
  </conditionalFormatting>
  <conditionalFormatting sqref="E32:G37 E24:G29 E17:G21 E14:G15">
    <cfRule type="cellIs" dxfId="1009" priority="90" stopIfTrue="1" operator="lessThan">
      <formula>0</formula>
    </cfRule>
  </conditionalFormatting>
  <conditionalFormatting sqref="N15:P15">
    <cfRule type="cellIs" dxfId="1008" priority="87" stopIfTrue="1" operator="lessThan">
      <formula>0</formula>
    </cfRule>
    <cfRule type="cellIs" dxfId="1007" priority="88" stopIfTrue="1" operator="lessThan">
      <formula>$W$15</formula>
    </cfRule>
  </conditionalFormatting>
  <conditionalFormatting sqref="N17:P17">
    <cfRule type="cellIs" dxfId="1006" priority="85" stopIfTrue="1" operator="lessThan">
      <formula>0</formula>
    </cfRule>
    <cfRule type="cellIs" dxfId="1005" priority="86" stopIfTrue="1" operator="lessThan">
      <formula>$W$17</formula>
    </cfRule>
  </conditionalFormatting>
  <conditionalFormatting sqref="N18:P18">
    <cfRule type="cellIs" dxfId="1004" priority="82" stopIfTrue="1" operator="lessThan">
      <formula>0</formula>
    </cfRule>
  </conditionalFormatting>
  <conditionalFormatting sqref="N19:P19">
    <cfRule type="cellIs" dxfId="1003" priority="80" stopIfTrue="1" operator="lessThan">
      <formula>0</formula>
    </cfRule>
  </conditionalFormatting>
  <conditionalFormatting sqref="N20:P20">
    <cfRule type="cellIs" dxfId="1002" priority="78" stopIfTrue="1" operator="lessThan">
      <formula>0</formula>
    </cfRule>
  </conditionalFormatting>
  <conditionalFormatting sqref="N21:P21">
    <cfRule type="cellIs" dxfId="1001" priority="76" stopIfTrue="1" operator="lessThan">
      <formula>0</formula>
    </cfRule>
  </conditionalFormatting>
  <conditionalFormatting sqref="N24:P24">
    <cfRule type="cellIs" dxfId="1000" priority="74" stopIfTrue="1" operator="lessThan">
      <formula>0</formula>
    </cfRule>
  </conditionalFormatting>
  <conditionalFormatting sqref="N25:P25">
    <cfRule type="cellIs" dxfId="999" priority="72" stopIfTrue="1" operator="lessThan">
      <formula>0</formula>
    </cfRule>
  </conditionalFormatting>
  <conditionalFormatting sqref="N26:P26">
    <cfRule type="cellIs" dxfId="998" priority="70" stopIfTrue="1" operator="lessThan">
      <formula>0</formula>
    </cfRule>
  </conditionalFormatting>
  <conditionalFormatting sqref="N27:P27">
    <cfRule type="cellIs" dxfId="997" priority="68" stopIfTrue="1" operator="lessThan">
      <formula>0</formula>
    </cfRule>
  </conditionalFormatting>
  <conditionalFormatting sqref="N28:P28">
    <cfRule type="cellIs" dxfId="996" priority="66" stopIfTrue="1" operator="lessThan">
      <formula>0</formula>
    </cfRule>
  </conditionalFormatting>
  <conditionalFormatting sqref="N29:P29">
    <cfRule type="cellIs" dxfId="995" priority="64" stopIfTrue="1" operator="lessThan">
      <formula>0</formula>
    </cfRule>
  </conditionalFormatting>
  <conditionalFormatting sqref="N32:P32">
    <cfRule type="cellIs" dxfId="994" priority="62" stopIfTrue="1" operator="lessThan">
      <formula>0</formula>
    </cfRule>
  </conditionalFormatting>
  <conditionalFormatting sqref="N33:P33">
    <cfRule type="cellIs" dxfId="993" priority="60" stopIfTrue="1" operator="lessThan">
      <formula>0</formula>
    </cfRule>
  </conditionalFormatting>
  <conditionalFormatting sqref="N34:P34">
    <cfRule type="cellIs" dxfId="992" priority="58" stopIfTrue="1" operator="lessThan">
      <formula>0</formula>
    </cfRule>
  </conditionalFormatting>
  <conditionalFormatting sqref="N35:P35">
    <cfRule type="cellIs" dxfId="991" priority="56" stopIfTrue="1" operator="lessThan">
      <formula>0</formula>
    </cfRule>
  </conditionalFormatting>
  <conditionalFormatting sqref="N36:P36">
    <cfRule type="cellIs" dxfId="990" priority="54" stopIfTrue="1" operator="lessThan">
      <formula>0</formula>
    </cfRule>
  </conditionalFormatting>
  <conditionalFormatting sqref="N37:P37">
    <cfRule type="cellIs" dxfId="989" priority="52" stopIfTrue="1" operator="lessThan">
      <formula>0</formula>
    </cfRule>
  </conditionalFormatting>
  <conditionalFormatting sqref="N38:P38">
    <cfRule type="cellIs" dxfId="988" priority="50" stopIfTrue="1" operator="lessThan">
      <formula>0</formula>
    </cfRule>
  </conditionalFormatting>
  <conditionalFormatting sqref="L99">
    <cfRule type="cellIs" dxfId="987" priority="49" stopIfTrue="1" operator="lessThan">
      <formula>0</formula>
    </cfRule>
  </conditionalFormatting>
  <conditionalFormatting sqref="L100">
    <cfRule type="cellIs" dxfId="986" priority="48" stopIfTrue="1" operator="lessThan">
      <formula>0</formula>
    </cfRule>
  </conditionalFormatting>
  <conditionalFormatting sqref="K101:L101">
    <cfRule type="cellIs" dxfId="985" priority="47" stopIfTrue="1" operator="lessThan">
      <formula>0</formula>
    </cfRule>
  </conditionalFormatting>
  <conditionalFormatting sqref="L102">
    <cfRule type="cellIs" dxfId="984" priority="46" stopIfTrue="1" operator="lessThan">
      <formula>0</formula>
    </cfRule>
  </conditionalFormatting>
  <conditionalFormatting sqref="L103">
    <cfRule type="cellIs" dxfId="983" priority="45" stopIfTrue="1" operator="lessThan">
      <formula>0</formula>
    </cfRule>
  </conditionalFormatting>
  <conditionalFormatting sqref="L104">
    <cfRule type="cellIs" dxfId="982" priority="44" stopIfTrue="1" operator="lessThan">
      <formula>0</formula>
    </cfRule>
  </conditionalFormatting>
  <conditionalFormatting sqref="L105">
    <cfRule type="cellIs" dxfId="981" priority="43" stopIfTrue="1" operator="lessThan">
      <formula>0</formula>
    </cfRule>
  </conditionalFormatting>
  <conditionalFormatting sqref="L106">
    <cfRule type="cellIs" dxfId="980" priority="42" stopIfTrue="1" operator="lessThan">
      <formula>0</formula>
    </cfRule>
  </conditionalFormatting>
  <conditionalFormatting sqref="L107">
    <cfRule type="cellIs" dxfId="979" priority="41" stopIfTrue="1" operator="lessThan">
      <formula>0</formula>
    </cfRule>
  </conditionalFormatting>
  <conditionalFormatting sqref="L108">
    <cfRule type="cellIs" dxfId="978" priority="40" stopIfTrue="1" operator="lessThan">
      <formula>0</formula>
    </cfRule>
  </conditionalFormatting>
  <conditionalFormatting sqref="J99:K99">
    <cfRule type="cellIs" dxfId="977" priority="39" stopIfTrue="1" operator="lessThan">
      <formula>0</formula>
    </cfRule>
  </conditionalFormatting>
  <conditionalFormatting sqref="J100:K100">
    <cfRule type="cellIs" dxfId="976" priority="38" stopIfTrue="1" operator="lessThan">
      <formula>0</formula>
    </cfRule>
  </conditionalFormatting>
  <conditionalFormatting sqref="J104:K104">
    <cfRule type="cellIs" dxfId="975" priority="37" stopIfTrue="1" operator="lessThan">
      <formula>0</formula>
    </cfRule>
  </conditionalFormatting>
  <conditionalFormatting sqref="J105:K105">
    <cfRule type="cellIs" dxfId="974" priority="36" stopIfTrue="1" operator="lessThan">
      <formula>0</formula>
    </cfRule>
  </conditionalFormatting>
  <conditionalFormatting sqref="J106:K106">
    <cfRule type="cellIs" dxfId="973" priority="35" stopIfTrue="1" operator="lessThan">
      <formula>0</formula>
    </cfRule>
  </conditionalFormatting>
  <conditionalFormatting sqref="J107:K107">
    <cfRule type="cellIs" dxfId="972" priority="34" stopIfTrue="1" operator="lessThan">
      <formula>0</formula>
    </cfRule>
  </conditionalFormatting>
  <conditionalFormatting sqref="J108:K108">
    <cfRule type="cellIs" dxfId="971" priority="33" stopIfTrue="1" operator="lessThan">
      <formula>0</formula>
    </cfRule>
  </conditionalFormatting>
  <conditionalFormatting sqref="N30:P30">
    <cfRule type="cellIs" dxfId="970" priority="31" stopIfTrue="1" operator="lessThan">
      <formula>0</formula>
    </cfRule>
    <cfRule type="cellIs" dxfId="969" priority="32" stopIfTrue="1" operator="lessThan">
      <formula>$W$30</formula>
    </cfRule>
  </conditionalFormatting>
  <conditionalFormatting sqref="E30:G30">
    <cfRule type="cellIs" dxfId="968" priority="30" stopIfTrue="1" operator="lessThan">
      <formula>0</formula>
    </cfRule>
  </conditionalFormatting>
  <conditionalFormatting sqref="E41:G45">
    <cfRule type="cellIs" dxfId="967" priority="29" stopIfTrue="1" operator="lessThan">
      <formula>0</formula>
    </cfRule>
  </conditionalFormatting>
  <conditionalFormatting sqref="N43:P43">
    <cfRule type="cellIs" dxfId="966" priority="27" stopIfTrue="1" operator="lessThan">
      <formula>0</formula>
    </cfRule>
    <cfRule type="cellIs" dxfId="965" priority="28" stopIfTrue="1" operator="lessThan">
      <formula>$W$43</formula>
    </cfRule>
  </conditionalFormatting>
  <conditionalFormatting sqref="N44:P44">
    <cfRule type="cellIs" dxfId="964" priority="25" stopIfTrue="1" operator="lessThan">
      <formula>0</formula>
    </cfRule>
    <cfRule type="cellIs" dxfId="963" priority="26" stopIfTrue="1" operator="lessThan">
      <formula>$W$44</formula>
    </cfRule>
  </conditionalFormatting>
  <conditionalFormatting sqref="N45:P45">
    <cfRule type="cellIs" dxfId="962" priority="23" stopIfTrue="1" operator="lessThan">
      <formula>0</formula>
    </cfRule>
    <cfRule type="cellIs" dxfId="961" priority="24" stopIfTrue="1" operator="lessThan">
      <formula>$W$45</formula>
    </cfRule>
  </conditionalFormatting>
  <conditionalFormatting sqref="E46:G47 E49:G50">
    <cfRule type="cellIs" dxfId="960" priority="22" stopIfTrue="1" operator="lessThan">
      <formula>0</formula>
    </cfRule>
  </conditionalFormatting>
  <conditionalFormatting sqref="N46:P46">
    <cfRule type="cellIs" dxfId="959" priority="20" stopIfTrue="1" operator="lessThan">
      <formula>0</formula>
    </cfRule>
    <cfRule type="cellIs" dxfId="958" priority="21" stopIfTrue="1" operator="lessThan">
      <formula>$W$46</formula>
    </cfRule>
  </conditionalFormatting>
  <conditionalFormatting sqref="N47:P47">
    <cfRule type="cellIs" dxfId="957" priority="18" stopIfTrue="1" operator="lessThan">
      <formula>0</formula>
    </cfRule>
    <cfRule type="cellIs" dxfId="956" priority="19" stopIfTrue="1" operator="lessThan">
      <formula>$W$47</formula>
    </cfRule>
  </conditionalFormatting>
  <conditionalFormatting sqref="N49:P49">
    <cfRule type="cellIs" dxfId="955" priority="16" stopIfTrue="1" operator="lessThan">
      <formula>0</formula>
    </cfRule>
    <cfRule type="cellIs" dxfId="954" priority="17" stopIfTrue="1" operator="lessThan">
      <formula>$W$49</formula>
    </cfRule>
  </conditionalFormatting>
  <conditionalFormatting sqref="E48:G48">
    <cfRule type="cellIs" dxfId="953" priority="14" stopIfTrue="1" operator="lessThan">
      <formula>0</formula>
    </cfRule>
  </conditionalFormatting>
  <conditionalFormatting sqref="N48:P48">
    <cfRule type="cellIs" dxfId="952" priority="12" stopIfTrue="1" operator="lessThan">
      <formula>0</formula>
    </cfRule>
    <cfRule type="cellIs" dxfId="951" priority="13" stopIfTrue="1" operator="lessThan">
      <formula>$W$48</formula>
    </cfRule>
  </conditionalFormatting>
  <conditionalFormatting sqref="O14:P14">
    <cfRule type="cellIs" dxfId="950" priority="91" stopIfTrue="1" operator="lessThan">
      <formula>0</formula>
    </cfRule>
    <cfRule type="cellIs" dxfId="949" priority="92" stopIfTrue="1" operator="lessThan">
      <formula>#REF!</formula>
    </cfRule>
  </conditionalFormatting>
  <conditionalFormatting sqref="E51:G51">
    <cfRule type="cellIs" dxfId="948" priority="11" stopIfTrue="1" operator="lessThan">
      <formula>0</formula>
    </cfRule>
  </conditionalFormatting>
  <conditionalFormatting sqref="N51:P51">
    <cfRule type="cellIs" dxfId="947" priority="9" stopIfTrue="1" operator="lessThan">
      <formula>0</formula>
    </cfRule>
    <cfRule type="cellIs" dxfId="946" priority="10" stopIfTrue="1" operator="lessThan">
      <formula>$W$51</formula>
    </cfRule>
  </conditionalFormatting>
  <conditionalFormatting sqref="H37:J37">
    <cfRule type="cellIs" dxfId="945" priority="7" stopIfTrue="1" operator="lessThan">
      <formula>0</formula>
    </cfRule>
    <cfRule type="cellIs" dxfId="944" priority="8" stopIfTrue="1" operator="lessThan">
      <formula>$W$37</formula>
    </cfRule>
  </conditionalFormatting>
  <conditionalFormatting sqref="N18">
    <cfRule type="cellIs" dxfId="943" priority="83" stopIfTrue="1" operator="lessThan">
      <formula>$W$18</formula>
    </cfRule>
  </conditionalFormatting>
  <conditionalFormatting sqref="N19">
    <cfRule type="cellIs" dxfId="942" priority="81" stopIfTrue="1" operator="lessThan">
      <formula>$W$19</formula>
    </cfRule>
  </conditionalFormatting>
  <conditionalFormatting sqref="N20">
    <cfRule type="cellIs" dxfId="941" priority="79" stopIfTrue="1" operator="lessThan">
      <formula>$W$20</formula>
    </cfRule>
  </conditionalFormatting>
  <conditionalFormatting sqref="N21">
    <cfRule type="cellIs" dxfId="940" priority="77" stopIfTrue="1" operator="lessThan">
      <formula>$W$21</formula>
    </cfRule>
  </conditionalFormatting>
  <conditionalFormatting sqref="N24">
    <cfRule type="cellIs" dxfId="939" priority="75" stopIfTrue="1" operator="lessThan">
      <formula>$W$24</formula>
    </cfRule>
  </conditionalFormatting>
  <conditionalFormatting sqref="N25">
    <cfRule type="cellIs" dxfId="938" priority="73" stopIfTrue="1" operator="lessThan">
      <formula>$W$25</formula>
    </cfRule>
  </conditionalFormatting>
  <conditionalFormatting sqref="N26">
    <cfRule type="cellIs" dxfId="937" priority="71" stopIfTrue="1" operator="lessThan">
      <formula>$W$26</formula>
    </cfRule>
  </conditionalFormatting>
  <conditionalFormatting sqref="N27">
    <cfRule type="cellIs" dxfId="936" priority="69" stopIfTrue="1" operator="lessThan">
      <formula>$W$27</formula>
    </cfRule>
  </conditionalFormatting>
  <conditionalFormatting sqref="N28">
    <cfRule type="cellIs" dxfId="935" priority="67" stopIfTrue="1" operator="lessThan">
      <formula>$W$28</formula>
    </cfRule>
  </conditionalFormatting>
  <conditionalFormatting sqref="N29">
    <cfRule type="cellIs" dxfId="934" priority="65" stopIfTrue="1" operator="lessThan">
      <formula>$W$29</formula>
    </cfRule>
  </conditionalFormatting>
  <conditionalFormatting sqref="N32">
    <cfRule type="cellIs" dxfId="933" priority="63" stopIfTrue="1" operator="lessThan">
      <formula>$W$32</formula>
    </cfRule>
  </conditionalFormatting>
  <conditionalFormatting sqref="N33">
    <cfRule type="cellIs" dxfId="932" priority="61" stopIfTrue="1" operator="lessThan">
      <formula>$W$33</formula>
    </cfRule>
  </conditionalFormatting>
  <conditionalFormatting sqref="N34">
    <cfRule type="cellIs" dxfId="931" priority="59" stopIfTrue="1" operator="lessThan">
      <formula>$W$34</formula>
    </cfRule>
  </conditionalFormatting>
  <conditionalFormatting sqref="N35">
    <cfRule type="cellIs" dxfId="930" priority="57" stopIfTrue="1" operator="lessThan">
      <formula>$W$35</formula>
    </cfRule>
  </conditionalFormatting>
  <conditionalFormatting sqref="N36">
    <cfRule type="cellIs" dxfId="929" priority="55" stopIfTrue="1" operator="lessThan">
      <formula>$W$36</formula>
    </cfRule>
  </conditionalFormatting>
  <conditionalFormatting sqref="N37">
    <cfRule type="cellIs" dxfId="928" priority="53" stopIfTrue="1" operator="lessThan">
      <formula>$W$37</formula>
    </cfRule>
  </conditionalFormatting>
  <conditionalFormatting sqref="N38">
    <cfRule type="cellIs" dxfId="927" priority="51" stopIfTrue="1" operator="lessThan">
      <formula>$W$38</formula>
    </cfRule>
  </conditionalFormatting>
  <conditionalFormatting sqref="N41:P41">
    <cfRule type="cellIs" dxfId="926" priority="5" stopIfTrue="1" operator="lessThan">
      <formula>0</formula>
    </cfRule>
  </conditionalFormatting>
  <conditionalFormatting sqref="N41">
    <cfRule type="cellIs" dxfId="925" priority="6" stopIfTrue="1" operator="lessThan">
      <formula>$W$41</formula>
    </cfRule>
  </conditionalFormatting>
  <conditionalFormatting sqref="N42:P42">
    <cfRule type="cellIs" dxfId="924" priority="3" stopIfTrue="1" operator="lessThan">
      <formula>0</formula>
    </cfRule>
  </conditionalFormatting>
  <conditionalFormatting sqref="N42">
    <cfRule type="cellIs" dxfId="923" priority="4" stopIfTrue="1" operator="lessThan">
      <formula>$W$42</formula>
    </cfRule>
  </conditionalFormatting>
  <conditionalFormatting sqref="W50">
    <cfRule type="cellIs" dxfId="922" priority="15" stopIfTrue="1" operator="lessThan">
      <formula>$W$35</formula>
    </cfRule>
  </conditionalFormatting>
  <conditionalFormatting sqref="N50:P50">
    <cfRule type="cellIs" dxfId="921" priority="1" stopIfTrue="1" operator="lessThan">
      <formula>0</formula>
    </cfRule>
    <cfRule type="cellIs" dxfId="920" priority="2" stopIfTrue="1" operator="lessThan">
      <formula>$W$50</formula>
    </cfRule>
  </conditionalFormatting>
  <dataValidations count="6">
    <dataValidation type="whole" operator="greaterThanOrEqual" allowBlank="1" showInputMessage="1" showErrorMessage="1" error="El dato Introducido no es válido, Favor verificar." sqref="N110 G101:K101 L99:L108 D101:E101">
      <formula1>0</formula1>
    </dataValidation>
    <dataValidation type="whole" operator="greaterThanOrEqual" allowBlank="1" showInputMessage="1" showErrorMessage="1" error="Verifique los Datos Introducidos" sqref="D112:D119 C85:C92 H85:V95 E41:H51 C101 K24:L30 C104:K108 K32:L38 E38 U30 U37:U38 C60:V64 C57:V58 K41:K51 E14:I21 Q21:T21 L14:L15 K17:K21 K15 J16:O16 Q14:Q20 S14:S20 U14:U21 Q41:Q51 L17:L20 Q32:Q38 L21:M21 S32:S38 V32:V36 E32:G37 S24:S30 E24:I30 S41:S51 V24:V29 Q24:Q30 I41:J50 C68:V81 C99:K100 H32:I38 V41:V51 E111:F119 U98:V112 K112:K115">
      <formula1>0</formula1>
    </dataValidation>
    <dataValidation allowBlank="1" prompt="Elija uno de la Lista" sqref="L5"/>
    <dataValidation allowBlank="1" prompt="Elija una Opción" sqref="C5"/>
    <dataValidation allowBlank="1" error="Elija un Mes de la Lista Desplegable." prompt="Elija una Opción de la Lista" sqref="T5:V5"/>
    <dataValidation operator="greaterThanOrEqual" allowBlank="1" error="El año debe ser Mayor o Igual al 2010." sqref="U6:V6"/>
  </dataValidations>
  <printOptions horizontalCentered="1"/>
  <pageMargins left="3.937007874015748E-2" right="3.937007874015748E-2" top="0.24" bottom="0.32" header="0.15748031496062992" footer="0"/>
  <pageSetup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28"/>
  <sheetViews>
    <sheetView zoomScaleNormal="100" workbookViewId="0">
      <selection activeCell="C5" sqref="C5:I5"/>
    </sheetView>
  </sheetViews>
  <sheetFormatPr baseColWidth="10" defaultRowHeight="12.75" x14ac:dyDescent="0.2"/>
  <cols>
    <col min="1" max="1" width="11" style="29" customWidth="1"/>
    <col min="2" max="2" width="6.5" style="29" customWidth="1"/>
    <col min="3" max="3" width="3.6640625" style="29" customWidth="1"/>
    <col min="4" max="4" width="2.83203125" style="29" customWidth="1"/>
    <col min="5" max="5" width="3.6640625" style="29" customWidth="1"/>
    <col min="6" max="6" width="3" style="29" customWidth="1"/>
    <col min="7" max="7" width="4.83203125" style="29" customWidth="1"/>
    <col min="8" max="8" width="3.1640625" style="29" customWidth="1"/>
    <col min="9" max="9" width="4.83203125" style="29" customWidth="1"/>
    <col min="10" max="10" width="6.33203125" style="29" customWidth="1"/>
    <col min="11" max="11" width="7.1640625" style="29" customWidth="1"/>
    <col min="12" max="12" width="7.33203125" style="29" customWidth="1"/>
    <col min="13" max="13" width="1.33203125" style="29" customWidth="1"/>
    <col min="14" max="14" width="4.33203125" style="29" customWidth="1"/>
    <col min="15" max="15" width="5" style="29" customWidth="1"/>
    <col min="16" max="16" width="1.83203125" style="29" customWidth="1"/>
    <col min="17" max="17" width="4.1640625" style="29" customWidth="1"/>
    <col min="18" max="18" width="4.5" style="29" customWidth="1"/>
    <col min="19" max="19" width="7.1640625" style="29" customWidth="1"/>
    <col min="20" max="20" width="6.6640625" style="29" customWidth="1"/>
    <col min="21" max="21" width="6.5" style="29" customWidth="1"/>
    <col min="22" max="22" width="6.83203125" style="29" customWidth="1"/>
    <col min="23" max="23" width="12" style="29" customWidth="1"/>
    <col min="24" max="16384" width="12" style="29"/>
  </cols>
  <sheetData>
    <row r="1" spans="1:23" s="2" customFormat="1" ht="12.75" customHeight="1" x14ac:dyDescent="0.2">
      <c r="A1" s="1"/>
      <c r="B1" s="1"/>
      <c r="C1" s="1"/>
      <c r="D1" s="1"/>
      <c r="E1" s="1"/>
      <c r="F1" s="1"/>
      <c r="L1" s="174"/>
      <c r="M1" s="174"/>
      <c r="N1" s="174"/>
      <c r="O1" s="174"/>
      <c r="P1" s="174"/>
      <c r="Q1" s="174"/>
      <c r="R1" s="174"/>
      <c r="S1" s="174"/>
      <c r="T1" s="1"/>
      <c r="U1" s="1"/>
    </row>
    <row r="2" spans="1:23" s="2" customFormat="1" ht="12.75" customHeight="1" x14ac:dyDescent="0.2">
      <c r="A2" s="1"/>
      <c r="B2" s="1"/>
      <c r="C2" s="1"/>
      <c r="D2" s="1"/>
      <c r="E2" s="1"/>
      <c r="F2" s="1"/>
      <c r="L2" s="174"/>
      <c r="M2" s="174"/>
      <c r="N2" s="174"/>
      <c r="O2" s="174"/>
      <c r="P2" s="174"/>
      <c r="Q2" s="174"/>
      <c r="R2" s="174"/>
      <c r="S2" s="174"/>
      <c r="T2" s="1"/>
      <c r="U2" s="1"/>
    </row>
    <row r="3" spans="1:23" s="2" customFormat="1" ht="16.149999999999999" customHeight="1" x14ac:dyDescent="0.2">
      <c r="L3" s="174"/>
      <c r="M3" s="174"/>
      <c r="N3" s="174"/>
      <c r="O3" s="174"/>
      <c r="P3" s="174"/>
      <c r="Q3" s="174"/>
      <c r="R3" s="174"/>
      <c r="S3" s="174"/>
      <c r="T3" s="1"/>
      <c r="U3" s="1"/>
    </row>
    <row r="4" spans="1:23" s="4" customFormat="1" ht="21.75" customHeight="1" x14ac:dyDescent="0.25">
      <c r="A4" s="175" t="s">
        <v>160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3"/>
    </row>
    <row r="5" spans="1:23" s="82" customFormat="1" ht="19.5" customHeight="1" x14ac:dyDescent="0.2">
      <c r="A5" s="354" t="s">
        <v>1</v>
      </c>
      <c r="B5" s="354"/>
      <c r="C5" s="399">
        <f>Enero!C5</f>
        <v>0</v>
      </c>
      <c r="D5" s="399"/>
      <c r="E5" s="399"/>
      <c r="F5" s="399"/>
      <c r="G5" s="399"/>
      <c r="H5" s="399"/>
      <c r="I5" s="399"/>
      <c r="K5" s="80" t="s">
        <v>0</v>
      </c>
      <c r="L5" s="399">
        <f>Enero!L5</f>
        <v>0</v>
      </c>
      <c r="M5" s="399"/>
      <c r="N5" s="399"/>
      <c r="O5" s="399"/>
      <c r="P5" s="399"/>
      <c r="Q5" s="399"/>
      <c r="R5" s="399"/>
      <c r="S5" s="83" t="s">
        <v>91</v>
      </c>
      <c r="T5" s="400">
        <f>Enero!T5</f>
        <v>0</v>
      </c>
      <c r="U5" s="400"/>
      <c r="V5" s="400"/>
      <c r="W5" s="3"/>
    </row>
    <row r="6" spans="1:23" s="77" customFormat="1" ht="21" customHeight="1" x14ac:dyDescent="0.2">
      <c r="A6" s="354" t="s">
        <v>163</v>
      </c>
      <c r="B6" s="354"/>
      <c r="C6" s="355">
        <f>Enero!C6</f>
        <v>0</v>
      </c>
      <c r="D6" s="355"/>
      <c r="E6" s="355"/>
      <c r="F6" s="355"/>
      <c r="G6" s="355"/>
      <c r="H6" s="355"/>
      <c r="I6" s="355"/>
      <c r="J6" s="355"/>
      <c r="K6" s="355"/>
      <c r="L6" s="356" t="s">
        <v>2</v>
      </c>
      <c r="M6" s="356"/>
      <c r="N6" s="351" t="s">
        <v>145</v>
      </c>
      <c r="O6" s="351"/>
      <c r="P6" s="351"/>
      <c r="Q6" s="351"/>
      <c r="R6" s="351"/>
      <c r="T6" s="78" t="s">
        <v>3</v>
      </c>
      <c r="U6" s="357">
        <f>Enero!U6</f>
        <v>0</v>
      </c>
      <c r="V6" s="357"/>
      <c r="W6" s="3"/>
    </row>
    <row r="7" spans="1:23" s="77" customFormat="1" ht="4.5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W7" s="3"/>
    </row>
    <row r="8" spans="1:23" s="77" customFormat="1" ht="14.25" customHeight="1" x14ac:dyDescent="0.2">
      <c r="A8" s="76" t="s">
        <v>4</v>
      </c>
      <c r="B8" s="358">
        <f>Enero!B8</f>
        <v>0</v>
      </c>
      <c r="C8" s="358"/>
      <c r="D8" s="358"/>
      <c r="E8" s="358"/>
      <c r="F8" s="358"/>
      <c r="H8" s="78" t="s">
        <v>5</v>
      </c>
      <c r="I8" s="358">
        <f>Enero!I8</f>
        <v>0</v>
      </c>
      <c r="J8" s="358"/>
      <c r="K8" s="358"/>
      <c r="M8" s="80" t="s">
        <v>6</v>
      </c>
      <c r="N8" s="358">
        <f>Enero!N8</f>
        <v>0</v>
      </c>
      <c r="O8" s="358"/>
      <c r="P8" s="358"/>
      <c r="Q8" s="358"/>
      <c r="R8" s="358"/>
      <c r="S8" s="358"/>
      <c r="T8" s="358"/>
      <c r="U8" s="358"/>
      <c r="V8" s="358"/>
      <c r="W8" s="3"/>
    </row>
    <row r="9" spans="1:23" s="2" customFormat="1" ht="10.15" customHeight="1" thickBot="1" x14ac:dyDescent="0.25">
      <c r="H9" s="85"/>
      <c r="I9" s="86"/>
      <c r="J9" s="86"/>
      <c r="K9" s="87"/>
      <c r="L9" s="88"/>
      <c r="O9" s="89"/>
      <c r="Q9" s="90"/>
    </row>
    <row r="10" spans="1:23" s="6" customFormat="1" ht="13.15" customHeight="1" thickBot="1" x14ac:dyDescent="0.25">
      <c r="A10" s="155" t="s">
        <v>161</v>
      </c>
      <c r="B10" s="156"/>
      <c r="C10" s="156"/>
      <c r="D10" s="157"/>
      <c r="E10" s="164" t="s">
        <v>93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6"/>
      <c r="U10" s="166"/>
      <c r="V10" s="167"/>
    </row>
    <row r="11" spans="1:23" s="6" customFormat="1" ht="10.5" customHeight="1" thickBot="1" x14ac:dyDescent="0.25">
      <c r="A11" s="158"/>
      <c r="B11" s="159"/>
      <c r="C11" s="159"/>
      <c r="D11" s="160"/>
      <c r="E11" s="214" t="s">
        <v>7</v>
      </c>
      <c r="F11" s="209"/>
      <c r="G11" s="210"/>
      <c r="H11" s="331" t="s">
        <v>8</v>
      </c>
      <c r="I11" s="332"/>
      <c r="J11" s="333"/>
      <c r="K11" s="210" t="s">
        <v>9</v>
      </c>
      <c r="L11" s="208" t="s">
        <v>10</v>
      </c>
      <c r="M11" s="210"/>
      <c r="N11" s="208" t="s">
        <v>11</v>
      </c>
      <c r="O11" s="209"/>
      <c r="P11" s="210"/>
      <c r="Q11" s="176" t="s">
        <v>132</v>
      </c>
      <c r="R11" s="177"/>
      <c r="S11" s="177"/>
      <c r="T11" s="177"/>
      <c r="U11" s="177"/>
      <c r="V11" s="178"/>
    </row>
    <row r="12" spans="1:23" s="17" customFormat="1" ht="39.75" customHeight="1" x14ac:dyDescent="0.2">
      <c r="A12" s="161"/>
      <c r="B12" s="162"/>
      <c r="C12" s="162"/>
      <c r="D12" s="163"/>
      <c r="E12" s="215"/>
      <c r="F12" s="212"/>
      <c r="G12" s="213"/>
      <c r="H12" s="334"/>
      <c r="I12" s="335"/>
      <c r="J12" s="336"/>
      <c r="K12" s="213"/>
      <c r="L12" s="211"/>
      <c r="M12" s="213"/>
      <c r="N12" s="211"/>
      <c r="O12" s="212"/>
      <c r="P12" s="213"/>
      <c r="Q12" s="170" t="s">
        <v>110</v>
      </c>
      <c r="R12" s="170"/>
      <c r="S12" s="171" t="s">
        <v>27</v>
      </c>
      <c r="T12" s="171"/>
      <c r="U12" s="172" t="s">
        <v>67</v>
      </c>
      <c r="V12" s="173"/>
    </row>
    <row r="13" spans="1:23" s="6" customFormat="1" ht="12.75" customHeight="1" x14ac:dyDescent="0.2">
      <c r="A13" s="147" t="s">
        <v>29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9"/>
    </row>
    <row r="14" spans="1:23" s="6" customFormat="1" ht="14.25" customHeight="1" x14ac:dyDescent="0.2">
      <c r="A14" s="151" t="s">
        <v>31</v>
      </c>
      <c r="B14" s="152"/>
      <c r="C14" s="152"/>
      <c r="D14" s="152"/>
      <c r="E14" s="154">
        <f>Febrero!N14</f>
        <v>0</v>
      </c>
      <c r="F14" s="154"/>
      <c r="G14" s="154"/>
      <c r="H14" s="121"/>
      <c r="I14" s="138"/>
      <c r="J14" s="122"/>
      <c r="K14" s="20"/>
      <c r="L14" s="154">
        <f>V57</f>
        <v>0</v>
      </c>
      <c r="M14" s="154"/>
      <c r="N14" s="150">
        <f>E14+H14+K14-L14</f>
        <v>0</v>
      </c>
      <c r="O14" s="150"/>
      <c r="P14" s="150"/>
      <c r="Q14" s="137"/>
      <c r="R14" s="137"/>
      <c r="S14" s="137"/>
      <c r="T14" s="137"/>
      <c r="U14" s="137"/>
      <c r="V14" s="153"/>
      <c r="W14" s="39">
        <f>SUM(Q14:V14)</f>
        <v>0</v>
      </c>
    </row>
    <row r="15" spans="1:23" s="6" customFormat="1" ht="14.25" customHeight="1" x14ac:dyDescent="0.2">
      <c r="A15" s="168" t="s">
        <v>30</v>
      </c>
      <c r="B15" s="169"/>
      <c r="C15" s="169"/>
      <c r="D15" s="169"/>
      <c r="E15" s="146">
        <f>Febrero!N15</f>
        <v>0</v>
      </c>
      <c r="F15" s="146"/>
      <c r="G15" s="146"/>
      <c r="H15" s="121"/>
      <c r="I15" s="138"/>
      <c r="J15" s="122"/>
      <c r="K15" s="20"/>
      <c r="L15" s="146">
        <f>V58</f>
        <v>0</v>
      </c>
      <c r="M15" s="146"/>
      <c r="N15" s="150">
        <f>E15+H15+K15-L15</f>
        <v>0</v>
      </c>
      <c r="O15" s="150"/>
      <c r="P15" s="150"/>
      <c r="Q15" s="109"/>
      <c r="R15" s="109"/>
      <c r="S15" s="109"/>
      <c r="T15" s="109"/>
      <c r="U15" s="109"/>
      <c r="V15" s="110"/>
      <c r="W15" s="39">
        <f>SUM(Q15:V15)</f>
        <v>0</v>
      </c>
    </row>
    <row r="16" spans="1:23" s="6" customFormat="1" ht="14.25" customHeight="1" x14ac:dyDescent="0.2">
      <c r="A16" s="147" t="s">
        <v>28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9"/>
      <c r="W16" s="39"/>
    </row>
    <row r="17" spans="1:23" s="6" customFormat="1" ht="13.5" customHeight="1" x14ac:dyDescent="0.2">
      <c r="A17" s="168" t="s">
        <v>32</v>
      </c>
      <c r="B17" s="169"/>
      <c r="C17" s="169"/>
      <c r="D17" s="169"/>
      <c r="E17" s="146">
        <f>Febrero!N17</f>
        <v>0</v>
      </c>
      <c r="F17" s="146"/>
      <c r="G17" s="146"/>
      <c r="H17" s="121"/>
      <c r="I17" s="138"/>
      <c r="J17" s="122"/>
      <c r="K17" s="21"/>
      <c r="L17" s="146">
        <f>V60</f>
        <v>0</v>
      </c>
      <c r="M17" s="146"/>
      <c r="N17" s="150">
        <f>E17+H17+K17-L17</f>
        <v>0</v>
      </c>
      <c r="O17" s="150"/>
      <c r="P17" s="150"/>
      <c r="Q17" s="109"/>
      <c r="R17" s="109"/>
      <c r="S17" s="109"/>
      <c r="T17" s="109"/>
      <c r="U17" s="109"/>
      <c r="V17" s="110"/>
      <c r="W17" s="39">
        <f>SUM(Q17:V17)</f>
        <v>0</v>
      </c>
    </row>
    <row r="18" spans="1:23" s="6" customFormat="1" ht="14.25" customHeight="1" x14ac:dyDescent="0.2">
      <c r="A18" s="168" t="s">
        <v>33</v>
      </c>
      <c r="B18" s="169"/>
      <c r="C18" s="169"/>
      <c r="D18" s="169"/>
      <c r="E18" s="146">
        <f>Febrero!N18</f>
        <v>0</v>
      </c>
      <c r="F18" s="146"/>
      <c r="G18" s="146"/>
      <c r="H18" s="121"/>
      <c r="I18" s="138"/>
      <c r="J18" s="122"/>
      <c r="K18" s="21"/>
      <c r="L18" s="146">
        <f>V61</f>
        <v>0</v>
      </c>
      <c r="M18" s="146"/>
      <c r="N18" s="150">
        <f>E18+H18+K18-L18</f>
        <v>0</v>
      </c>
      <c r="O18" s="150"/>
      <c r="P18" s="150"/>
      <c r="Q18" s="109"/>
      <c r="R18" s="109"/>
      <c r="S18" s="109"/>
      <c r="T18" s="109"/>
      <c r="U18" s="109"/>
      <c r="V18" s="110"/>
      <c r="W18" s="39">
        <f>SUM(Q18:V18)</f>
        <v>0</v>
      </c>
    </row>
    <row r="19" spans="1:23" s="6" customFormat="1" ht="14.25" customHeight="1" x14ac:dyDescent="0.2">
      <c r="A19" s="168" t="s">
        <v>34</v>
      </c>
      <c r="B19" s="169"/>
      <c r="C19" s="169"/>
      <c r="D19" s="169"/>
      <c r="E19" s="146">
        <f>Febrero!N19</f>
        <v>0</v>
      </c>
      <c r="F19" s="146"/>
      <c r="G19" s="146"/>
      <c r="H19" s="121"/>
      <c r="I19" s="138"/>
      <c r="J19" s="122"/>
      <c r="K19" s="21"/>
      <c r="L19" s="146">
        <f>V62</f>
        <v>0</v>
      </c>
      <c r="M19" s="146"/>
      <c r="N19" s="150">
        <f>E19+H19+K19-L19</f>
        <v>0</v>
      </c>
      <c r="O19" s="150"/>
      <c r="P19" s="150"/>
      <c r="Q19" s="109"/>
      <c r="R19" s="109"/>
      <c r="S19" s="109"/>
      <c r="T19" s="109"/>
      <c r="U19" s="109"/>
      <c r="V19" s="110"/>
      <c r="W19" s="39">
        <f>SUM(Q19:V19)</f>
        <v>0</v>
      </c>
    </row>
    <row r="20" spans="1:23" s="6" customFormat="1" ht="14.25" customHeight="1" x14ac:dyDescent="0.2">
      <c r="A20" s="184" t="s">
        <v>65</v>
      </c>
      <c r="B20" s="185"/>
      <c r="C20" s="185"/>
      <c r="D20" s="185"/>
      <c r="E20" s="146">
        <f>Febrero!N20</f>
        <v>0</v>
      </c>
      <c r="F20" s="146"/>
      <c r="G20" s="146"/>
      <c r="H20" s="121"/>
      <c r="I20" s="138"/>
      <c r="J20" s="122"/>
      <c r="K20" s="21"/>
      <c r="L20" s="146">
        <f>V63</f>
        <v>0</v>
      </c>
      <c r="M20" s="146"/>
      <c r="N20" s="150">
        <f>E20+H20+K20-L20</f>
        <v>0</v>
      </c>
      <c r="O20" s="150"/>
      <c r="P20" s="150"/>
      <c r="Q20" s="109"/>
      <c r="R20" s="109"/>
      <c r="S20" s="109"/>
      <c r="T20" s="109"/>
      <c r="U20" s="109"/>
      <c r="V20" s="110"/>
      <c r="W20" s="39">
        <f>SUM(Q20:V20)</f>
        <v>0</v>
      </c>
    </row>
    <row r="21" spans="1:23" s="6" customFormat="1" ht="18" customHeight="1" thickBot="1" x14ac:dyDescent="0.25">
      <c r="A21" s="191" t="s">
        <v>69</v>
      </c>
      <c r="B21" s="192"/>
      <c r="C21" s="192"/>
      <c r="D21" s="192"/>
      <c r="E21" s="113">
        <f>SUM(E14:G15,E17:G20)</f>
        <v>0</v>
      </c>
      <c r="F21" s="113"/>
      <c r="G21" s="113"/>
      <c r="H21" s="111">
        <f>SUM(H14:J15,H17:J20)</f>
        <v>0</v>
      </c>
      <c r="I21" s="126"/>
      <c r="J21" s="112"/>
      <c r="K21" s="58">
        <f>SUM(K14:K15,K17:K20)</f>
        <v>0</v>
      </c>
      <c r="L21" s="113">
        <f>SUM(L14:M15,L17:M20)</f>
        <v>0</v>
      </c>
      <c r="M21" s="113"/>
      <c r="N21" s="113">
        <f>SUM(N14:P15,N17:P20)</f>
        <v>0</v>
      </c>
      <c r="O21" s="113"/>
      <c r="P21" s="113"/>
      <c r="Q21" s="113">
        <f>SUM(Q14:R15,Q17:R20)</f>
        <v>0</v>
      </c>
      <c r="R21" s="113"/>
      <c r="S21" s="113">
        <f>SUM(S14:T15,S17:T20)</f>
        <v>0</v>
      </c>
      <c r="T21" s="113"/>
      <c r="U21" s="113">
        <f>SUM(U14:V15,U17:V20)</f>
        <v>0</v>
      </c>
      <c r="V21" s="114"/>
      <c r="W21" s="39">
        <f>SUM(Q21:V21)</f>
        <v>0</v>
      </c>
    </row>
    <row r="22" spans="1:23" s="6" customFormat="1" ht="16.5" customHeight="1" thickBot="1" x14ac:dyDescent="0.25">
      <c r="A22" s="199" t="s">
        <v>66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1"/>
      <c r="W22" s="39"/>
    </row>
    <row r="23" spans="1:23" s="6" customFormat="1" ht="15.75" customHeight="1" x14ac:dyDescent="0.2">
      <c r="A23" s="202" t="s">
        <v>99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4"/>
      <c r="W23" s="39"/>
    </row>
    <row r="24" spans="1:23" s="6" customFormat="1" ht="14.25" customHeight="1" x14ac:dyDescent="0.2">
      <c r="A24" s="143" t="s">
        <v>77</v>
      </c>
      <c r="B24" s="144"/>
      <c r="C24" s="144"/>
      <c r="D24" s="145"/>
      <c r="E24" s="146">
        <f>Febrero!N24</f>
        <v>0</v>
      </c>
      <c r="F24" s="146"/>
      <c r="G24" s="146"/>
      <c r="H24" s="121"/>
      <c r="I24" s="138"/>
      <c r="J24" s="122"/>
      <c r="K24" s="21"/>
      <c r="L24" s="146">
        <f t="shared" ref="L24:L29" si="0">V68</f>
        <v>0</v>
      </c>
      <c r="M24" s="146"/>
      <c r="N24" s="118">
        <f t="shared" ref="N24:N29" si="1">E24+H24+K24-L24</f>
        <v>0</v>
      </c>
      <c r="O24" s="119"/>
      <c r="P24" s="120"/>
      <c r="Q24" s="121"/>
      <c r="R24" s="122"/>
      <c r="S24" s="121"/>
      <c r="T24" s="122"/>
      <c r="U24" s="109"/>
      <c r="V24" s="110"/>
      <c r="W24" s="39">
        <f t="shared" ref="W24:W30" si="2">SUM(Q24:V24)</f>
        <v>0</v>
      </c>
    </row>
    <row r="25" spans="1:23" s="6" customFormat="1" ht="14.25" customHeight="1" x14ac:dyDescent="0.2">
      <c r="A25" s="143" t="s">
        <v>76</v>
      </c>
      <c r="B25" s="144"/>
      <c r="C25" s="144"/>
      <c r="D25" s="145"/>
      <c r="E25" s="146">
        <f>Febrero!N25</f>
        <v>0</v>
      </c>
      <c r="F25" s="146"/>
      <c r="G25" s="146"/>
      <c r="H25" s="121"/>
      <c r="I25" s="138"/>
      <c r="J25" s="122"/>
      <c r="K25" s="21"/>
      <c r="L25" s="146">
        <f t="shared" si="0"/>
        <v>0</v>
      </c>
      <c r="M25" s="146"/>
      <c r="N25" s="118">
        <f t="shared" si="1"/>
        <v>0</v>
      </c>
      <c r="O25" s="119"/>
      <c r="P25" s="120"/>
      <c r="Q25" s="121"/>
      <c r="R25" s="122"/>
      <c r="S25" s="121"/>
      <c r="T25" s="122"/>
      <c r="U25" s="109"/>
      <c r="V25" s="110"/>
      <c r="W25" s="39">
        <f t="shared" si="2"/>
        <v>0</v>
      </c>
    </row>
    <row r="26" spans="1:23" s="6" customFormat="1" ht="14.25" customHeight="1" x14ac:dyDescent="0.2">
      <c r="A26" s="143" t="s">
        <v>74</v>
      </c>
      <c r="B26" s="144"/>
      <c r="C26" s="144"/>
      <c r="D26" s="145"/>
      <c r="E26" s="146">
        <f>Febrero!N26</f>
        <v>0</v>
      </c>
      <c r="F26" s="146"/>
      <c r="G26" s="146"/>
      <c r="H26" s="121"/>
      <c r="I26" s="138"/>
      <c r="J26" s="122"/>
      <c r="K26" s="21"/>
      <c r="L26" s="146">
        <f t="shared" si="0"/>
        <v>0</v>
      </c>
      <c r="M26" s="146"/>
      <c r="N26" s="118">
        <f t="shared" si="1"/>
        <v>0</v>
      </c>
      <c r="O26" s="119"/>
      <c r="P26" s="120"/>
      <c r="Q26" s="121"/>
      <c r="R26" s="122"/>
      <c r="S26" s="121"/>
      <c r="T26" s="122"/>
      <c r="U26" s="109"/>
      <c r="V26" s="110"/>
      <c r="W26" s="39">
        <f t="shared" si="2"/>
        <v>0</v>
      </c>
    </row>
    <row r="27" spans="1:23" s="6" customFormat="1" ht="14.25" customHeight="1" x14ac:dyDescent="0.2">
      <c r="A27" s="143" t="s">
        <v>75</v>
      </c>
      <c r="B27" s="144"/>
      <c r="C27" s="144"/>
      <c r="D27" s="145"/>
      <c r="E27" s="146">
        <f>Febrero!N27</f>
        <v>0</v>
      </c>
      <c r="F27" s="146"/>
      <c r="G27" s="146"/>
      <c r="H27" s="121"/>
      <c r="I27" s="138"/>
      <c r="J27" s="122"/>
      <c r="K27" s="21"/>
      <c r="L27" s="146">
        <f t="shared" si="0"/>
        <v>0</v>
      </c>
      <c r="M27" s="146"/>
      <c r="N27" s="118">
        <f t="shared" si="1"/>
        <v>0</v>
      </c>
      <c r="O27" s="119"/>
      <c r="P27" s="120"/>
      <c r="Q27" s="121"/>
      <c r="R27" s="122"/>
      <c r="S27" s="121"/>
      <c r="T27" s="122"/>
      <c r="U27" s="109"/>
      <c r="V27" s="110"/>
      <c r="W27" s="39">
        <f t="shared" si="2"/>
        <v>0</v>
      </c>
    </row>
    <row r="28" spans="1:23" s="6" customFormat="1" ht="20.45" customHeight="1" x14ac:dyDescent="0.2">
      <c r="A28" s="143" t="s">
        <v>98</v>
      </c>
      <c r="B28" s="144"/>
      <c r="C28" s="144"/>
      <c r="D28" s="145"/>
      <c r="E28" s="146">
        <f>Febrero!N28</f>
        <v>0</v>
      </c>
      <c r="F28" s="146"/>
      <c r="G28" s="146"/>
      <c r="H28" s="121"/>
      <c r="I28" s="138"/>
      <c r="J28" s="122"/>
      <c r="K28" s="21"/>
      <c r="L28" s="146">
        <f t="shared" si="0"/>
        <v>0</v>
      </c>
      <c r="M28" s="146"/>
      <c r="N28" s="118">
        <f t="shared" si="1"/>
        <v>0</v>
      </c>
      <c r="O28" s="119"/>
      <c r="P28" s="120"/>
      <c r="Q28" s="121"/>
      <c r="R28" s="122"/>
      <c r="S28" s="121"/>
      <c r="T28" s="122"/>
      <c r="U28" s="109"/>
      <c r="V28" s="110"/>
      <c r="W28" s="39">
        <f t="shared" si="2"/>
        <v>0</v>
      </c>
    </row>
    <row r="29" spans="1:23" s="6" customFormat="1" ht="14.25" customHeight="1" x14ac:dyDescent="0.2">
      <c r="A29" s="143" t="s">
        <v>97</v>
      </c>
      <c r="B29" s="144"/>
      <c r="C29" s="144"/>
      <c r="D29" s="145"/>
      <c r="E29" s="146">
        <f>Febrero!N29</f>
        <v>0</v>
      </c>
      <c r="F29" s="146"/>
      <c r="G29" s="146"/>
      <c r="H29" s="121"/>
      <c r="I29" s="138"/>
      <c r="J29" s="122"/>
      <c r="K29" s="21"/>
      <c r="L29" s="146">
        <f t="shared" si="0"/>
        <v>0</v>
      </c>
      <c r="M29" s="146"/>
      <c r="N29" s="118">
        <f t="shared" si="1"/>
        <v>0</v>
      </c>
      <c r="O29" s="119"/>
      <c r="P29" s="120"/>
      <c r="Q29" s="121"/>
      <c r="R29" s="122"/>
      <c r="S29" s="121"/>
      <c r="T29" s="122"/>
      <c r="U29" s="109"/>
      <c r="V29" s="110"/>
      <c r="W29" s="39">
        <f t="shared" si="2"/>
        <v>0</v>
      </c>
    </row>
    <row r="30" spans="1:23" s="6" customFormat="1" ht="15" customHeight="1" thickBot="1" x14ac:dyDescent="0.25">
      <c r="A30" s="205" t="s">
        <v>70</v>
      </c>
      <c r="B30" s="206"/>
      <c r="C30" s="206"/>
      <c r="D30" s="207"/>
      <c r="E30" s="113">
        <f>SUM(E24:G29)</f>
        <v>0</v>
      </c>
      <c r="F30" s="113"/>
      <c r="G30" s="113"/>
      <c r="H30" s="111">
        <f>SUM(H24:J29)</f>
        <v>0</v>
      </c>
      <c r="I30" s="126"/>
      <c r="J30" s="112"/>
      <c r="K30" s="58">
        <f>SUM(K24:K29)</f>
        <v>0</v>
      </c>
      <c r="L30" s="113">
        <f>SUM(L24:M29)</f>
        <v>0</v>
      </c>
      <c r="M30" s="113"/>
      <c r="N30" s="111">
        <f>SUM(N24:P29)</f>
        <v>0</v>
      </c>
      <c r="O30" s="126"/>
      <c r="P30" s="112"/>
      <c r="Q30" s="111">
        <f>SUM(Q24:R29)</f>
        <v>0</v>
      </c>
      <c r="R30" s="112"/>
      <c r="S30" s="111">
        <f>SUM(S24:T29)</f>
        <v>0</v>
      </c>
      <c r="T30" s="112"/>
      <c r="U30" s="113">
        <f>SUM(U24:V29)</f>
        <v>0</v>
      </c>
      <c r="V30" s="114"/>
      <c r="W30" s="39">
        <f t="shared" si="2"/>
        <v>0</v>
      </c>
    </row>
    <row r="31" spans="1:23" s="6" customFormat="1" ht="15" customHeight="1" x14ac:dyDescent="0.2">
      <c r="A31" s="202" t="s">
        <v>100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4"/>
      <c r="W31" s="39"/>
    </row>
    <row r="32" spans="1:23" s="6" customFormat="1" ht="17.25" customHeight="1" x14ac:dyDescent="0.2">
      <c r="A32" s="130" t="s">
        <v>71</v>
      </c>
      <c r="B32" s="131"/>
      <c r="C32" s="131"/>
      <c r="D32" s="132"/>
      <c r="E32" s="146">
        <f>Febrero!N32</f>
        <v>0</v>
      </c>
      <c r="F32" s="146"/>
      <c r="G32" s="146"/>
      <c r="H32" s="121"/>
      <c r="I32" s="138"/>
      <c r="J32" s="122"/>
      <c r="K32" s="21"/>
      <c r="L32" s="146">
        <f>V75</f>
        <v>0</v>
      </c>
      <c r="M32" s="146"/>
      <c r="N32" s="118">
        <f>E32+H32+K32-L32</f>
        <v>0</v>
      </c>
      <c r="O32" s="119"/>
      <c r="P32" s="120"/>
      <c r="Q32" s="121"/>
      <c r="R32" s="122"/>
      <c r="S32" s="121"/>
      <c r="T32" s="122"/>
      <c r="U32" s="109"/>
      <c r="V32" s="110"/>
      <c r="W32" s="39">
        <f t="shared" ref="W32:W38" si="3">SUM(Q32:V32)</f>
        <v>0</v>
      </c>
    </row>
    <row r="33" spans="1:23" s="6" customFormat="1" ht="19.149999999999999" customHeight="1" x14ac:dyDescent="0.2">
      <c r="A33" s="127" t="s">
        <v>72</v>
      </c>
      <c r="B33" s="128"/>
      <c r="C33" s="128"/>
      <c r="D33" s="129"/>
      <c r="E33" s="146">
        <f>Febrero!N33</f>
        <v>0</v>
      </c>
      <c r="F33" s="146"/>
      <c r="G33" s="146"/>
      <c r="H33" s="121"/>
      <c r="I33" s="138"/>
      <c r="J33" s="122"/>
      <c r="K33" s="21"/>
      <c r="L33" s="146">
        <f>V76</f>
        <v>0</v>
      </c>
      <c r="M33" s="146"/>
      <c r="N33" s="118">
        <f>E33+H33+K33-L33</f>
        <v>0</v>
      </c>
      <c r="O33" s="119"/>
      <c r="P33" s="120"/>
      <c r="Q33" s="121"/>
      <c r="R33" s="122"/>
      <c r="S33" s="121"/>
      <c r="T33" s="122"/>
      <c r="U33" s="109"/>
      <c r="V33" s="110"/>
      <c r="W33" s="39">
        <f t="shared" si="3"/>
        <v>0</v>
      </c>
    </row>
    <row r="34" spans="1:23" s="6" customFormat="1" ht="15.75" customHeight="1" x14ac:dyDescent="0.2">
      <c r="A34" s="115" t="s">
        <v>95</v>
      </c>
      <c r="B34" s="116"/>
      <c r="C34" s="116"/>
      <c r="D34" s="117"/>
      <c r="E34" s="146">
        <f>Febrero!N34</f>
        <v>0</v>
      </c>
      <c r="F34" s="146"/>
      <c r="G34" s="146"/>
      <c r="H34" s="121"/>
      <c r="I34" s="138"/>
      <c r="J34" s="122"/>
      <c r="K34" s="21"/>
      <c r="L34" s="146">
        <f>V77</f>
        <v>0</v>
      </c>
      <c r="M34" s="146"/>
      <c r="N34" s="118">
        <f>E34+H34+K34-L34</f>
        <v>0</v>
      </c>
      <c r="O34" s="119"/>
      <c r="P34" s="120"/>
      <c r="Q34" s="121"/>
      <c r="R34" s="122"/>
      <c r="S34" s="121"/>
      <c r="T34" s="122"/>
      <c r="U34" s="109"/>
      <c r="V34" s="110"/>
      <c r="W34" s="39">
        <f t="shared" si="3"/>
        <v>0</v>
      </c>
    </row>
    <row r="35" spans="1:23" s="6" customFormat="1" ht="16.5" customHeight="1" x14ac:dyDescent="0.2">
      <c r="A35" s="115" t="s">
        <v>96</v>
      </c>
      <c r="B35" s="116"/>
      <c r="C35" s="116"/>
      <c r="D35" s="117"/>
      <c r="E35" s="146">
        <f>Febrero!N35</f>
        <v>0</v>
      </c>
      <c r="F35" s="146"/>
      <c r="G35" s="146"/>
      <c r="H35" s="121"/>
      <c r="I35" s="138"/>
      <c r="J35" s="122"/>
      <c r="K35" s="21"/>
      <c r="L35" s="146">
        <f>V78</f>
        <v>0</v>
      </c>
      <c r="M35" s="146"/>
      <c r="N35" s="118">
        <f>E35+H35+K35-L35</f>
        <v>0</v>
      </c>
      <c r="O35" s="119"/>
      <c r="P35" s="120"/>
      <c r="Q35" s="121"/>
      <c r="R35" s="122"/>
      <c r="S35" s="121"/>
      <c r="T35" s="122"/>
      <c r="U35" s="109"/>
      <c r="V35" s="110"/>
      <c r="W35" s="39">
        <f t="shared" si="3"/>
        <v>0</v>
      </c>
    </row>
    <row r="36" spans="1:23" s="6" customFormat="1" ht="14.25" customHeight="1" x14ac:dyDescent="0.2">
      <c r="A36" s="115" t="s">
        <v>94</v>
      </c>
      <c r="B36" s="116"/>
      <c r="C36" s="116"/>
      <c r="D36" s="117"/>
      <c r="E36" s="146">
        <f>Febrero!N36</f>
        <v>0</v>
      </c>
      <c r="F36" s="146"/>
      <c r="G36" s="146"/>
      <c r="H36" s="121"/>
      <c r="I36" s="138"/>
      <c r="J36" s="122"/>
      <c r="K36" s="21"/>
      <c r="L36" s="146">
        <f>V79</f>
        <v>0</v>
      </c>
      <c r="M36" s="146"/>
      <c r="N36" s="118">
        <f>E36+H36+K36-L36</f>
        <v>0</v>
      </c>
      <c r="O36" s="119"/>
      <c r="P36" s="120"/>
      <c r="Q36" s="121"/>
      <c r="R36" s="122"/>
      <c r="S36" s="121"/>
      <c r="T36" s="122"/>
      <c r="U36" s="109"/>
      <c r="V36" s="110"/>
      <c r="W36" s="39">
        <f t="shared" si="3"/>
        <v>0</v>
      </c>
    </row>
    <row r="37" spans="1:23" s="6" customFormat="1" ht="14.25" customHeight="1" thickBot="1" x14ac:dyDescent="0.25">
      <c r="A37" s="123" t="s">
        <v>73</v>
      </c>
      <c r="B37" s="124"/>
      <c r="C37" s="124"/>
      <c r="D37" s="125"/>
      <c r="E37" s="113">
        <f>SUM(E32:G36)</f>
        <v>0</v>
      </c>
      <c r="F37" s="113"/>
      <c r="G37" s="113"/>
      <c r="H37" s="111">
        <f>SUM(H32:J36)</f>
        <v>0</v>
      </c>
      <c r="I37" s="126"/>
      <c r="J37" s="112"/>
      <c r="K37" s="58">
        <f>SUM(K32:K36)</f>
        <v>0</v>
      </c>
      <c r="L37" s="113">
        <f>SUM(L32:M36)</f>
        <v>0</v>
      </c>
      <c r="M37" s="113"/>
      <c r="N37" s="111">
        <f>SUM(N32:P36)</f>
        <v>0</v>
      </c>
      <c r="O37" s="126"/>
      <c r="P37" s="112"/>
      <c r="Q37" s="111">
        <f>SUM(Q32:R36)</f>
        <v>0</v>
      </c>
      <c r="R37" s="112"/>
      <c r="S37" s="111">
        <f>SUM(S32:T36)</f>
        <v>0</v>
      </c>
      <c r="T37" s="112"/>
      <c r="U37" s="113">
        <f>SUM(U32:V36)</f>
        <v>0</v>
      </c>
      <c r="V37" s="114"/>
      <c r="W37" s="39">
        <f t="shared" si="3"/>
        <v>0</v>
      </c>
    </row>
    <row r="38" spans="1:23" s="6" customFormat="1" ht="14.25" customHeight="1" thickBot="1" x14ac:dyDescent="0.25">
      <c r="A38" s="221" t="s">
        <v>12</v>
      </c>
      <c r="B38" s="222"/>
      <c r="C38" s="222"/>
      <c r="D38" s="223"/>
      <c r="E38" s="216">
        <f>SUM(E21,E30,E37)</f>
        <v>0</v>
      </c>
      <c r="F38" s="219"/>
      <c r="G38" s="217"/>
      <c r="H38" s="216">
        <f>SUM(H21,H30,H37)</f>
        <v>0</v>
      </c>
      <c r="I38" s="219"/>
      <c r="J38" s="217"/>
      <c r="K38" s="56">
        <f>SUM(K21,K30,K37)</f>
        <v>0</v>
      </c>
      <c r="L38" s="218">
        <f>SUM(L21,L30,L37)</f>
        <v>0</v>
      </c>
      <c r="M38" s="218"/>
      <c r="N38" s="216">
        <f>SUM(N21,N30,N37)</f>
        <v>0</v>
      </c>
      <c r="O38" s="219"/>
      <c r="P38" s="217"/>
      <c r="Q38" s="216">
        <f>SUM(Q21,Q30,Q37)</f>
        <v>0</v>
      </c>
      <c r="R38" s="217"/>
      <c r="S38" s="216">
        <f>SUM(S21,S30,S37)</f>
        <v>0</v>
      </c>
      <c r="T38" s="217"/>
      <c r="U38" s="218">
        <f>SUM(U21,U30,U37)</f>
        <v>0</v>
      </c>
      <c r="V38" s="220"/>
      <c r="W38" s="39">
        <f t="shared" si="3"/>
        <v>0</v>
      </c>
    </row>
    <row r="39" spans="1:23" s="6" customFormat="1" ht="8.4499999999999993" customHeight="1" thickBot="1" x14ac:dyDescent="0.25">
      <c r="A39" s="22"/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23" s="6" customFormat="1" ht="15" customHeight="1" x14ac:dyDescent="0.2">
      <c r="A40" s="328" t="s">
        <v>149</v>
      </c>
      <c r="B40" s="329"/>
      <c r="C40" s="329"/>
      <c r="D40" s="329"/>
      <c r="E40" s="320" t="s">
        <v>152</v>
      </c>
      <c r="F40" s="320"/>
      <c r="G40" s="320"/>
      <c r="H40" s="330" t="s">
        <v>87</v>
      </c>
      <c r="I40" s="330"/>
      <c r="J40" s="330"/>
      <c r="K40" s="330" t="s">
        <v>153</v>
      </c>
      <c r="L40" s="330"/>
      <c r="M40" s="330"/>
      <c r="N40" s="320" t="s">
        <v>11</v>
      </c>
      <c r="O40" s="320"/>
      <c r="P40" s="320"/>
      <c r="Q40" s="277" t="s">
        <v>154</v>
      </c>
      <c r="R40" s="277"/>
      <c r="S40" s="277" t="s">
        <v>27</v>
      </c>
      <c r="T40" s="277"/>
      <c r="U40" s="277" t="s">
        <v>67</v>
      </c>
      <c r="V40" s="278"/>
      <c r="W40" s="39"/>
    </row>
    <row r="41" spans="1:23" s="6" customFormat="1" ht="14.45" customHeight="1" x14ac:dyDescent="0.2">
      <c r="A41" s="130" t="s">
        <v>55</v>
      </c>
      <c r="B41" s="131"/>
      <c r="C41" s="131"/>
      <c r="D41" s="132"/>
      <c r="E41" s="146">
        <f>Febrero!N41</f>
        <v>0</v>
      </c>
      <c r="F41" s="146"/>
      <c r="G41" s="146"/>
      <c r="H41" s="121"/>
      <c r="I41" s="138"/>
      <c r="J41" s="138"/>
      <c r="K41" s="344">
        <f>V85</f>
        <v>0</v>
      </c>
      <c r="L41" s="345"/>
      <c r="M41" s="346"/>
      <c r="N41" s="118">
        <f>E41+H41-K41</f>
        <v>0</v>
      </c>
      <c r="O41" s="119"/>
      <c r="P41" s="120"/>
      <c r="Q41" s="121"/>
      <c r="R41" s="122"/>
      <c r="S41" s="121"/>
      <c r="T41" s="122"/>
      <c r="U41" s="109"/>
      <c r="V41" s="110"/>
      <c r="W41" s="39">
        <f t="shared" ref="W41:W50" si="4">SUM(Q41:V41)</f>
        <v>0</v>
      </c>
    </row>
    <row r="42" spans="1:23" s="6" customFormat="1" ht="14.45" customHeight="1" x14ac:dyDescent="0.2">
      <c r="A42" s="127" t="s">
        <v>56</v>
      </c>
      <c r="B42" s="128"/>
      <c r="C42" s="128"/>
      <c r="D42" s="129"/>
      <c r="E42" s="146">
        <f>Febrero!N42</f>
        <v>0</v>
      </c>
      <c r="F42" s="146"/>
      <c r="G42" s="146"/>
      <c r="H42" s="121"/>
      <c r="I42" s="138"/>
      <c r="J42" s="138"/>
      <c r="K42" s="344">
        <f t="shared" ref="K42:K50" si="5">V86</f>
        <v>0</v>
      </c>
      <c r="L42" s="345"/>
      <c r="M42" s="346"/>
      <c r="N42" s="118">
        <f t="shared" ref="N42:N50" si="6">E42+H42-K42</f>
        <v>0</v>
      </c>
      <c r="O42" s="119"/>
      <c r="P42" s="120"/>
      <c r="Q42" s="121"/>
      <c r="R42" s="122"/>
      <c r="S42" s="121"/>
      <c r="T42" s="122"/>
      <c r="U42" s="109"/>
      <c r="V42" s="110"/>
      <c r="W42" s="39">
        <f t="shared" si="4"/>
        <v>0</v>
      </c>
    </row>
    <row r="43" spans="1:23" s="6" customFormat="1" ht="14.45" customHeight="1" x14ac:dyDescent="0.2">
      <c r="A43" s="115" t="s">
        <v>103</v>
      </c>
      <c r="B43" s="116"/>
      <c r="C43" s="116"/>
      <c r="D43" s="117"/>
      <c r="E43" s="146">
        <f>Febrero!N43</f>
        <v>0</v>
      </c>
      <c r="F43" s="146"/>
      <c r="G43" s="146"/>
      <c r="H43" s="121"/>
      <c r="I43" s="138"/>
      <c r="J43" s="138"/>
      <c r="K43" s="344">
        <f t="shared" si="5"/>
        <v>0</v>
      </c>
      <c r="L43" s="345"/>
      <c r="M43" s="346"/>
      <c r="N43" s="118">
        <f t="shared" si="6"/>
        <v>0</v>
      </c>
      <c r="O43" s="119"/>
      <c r="P43" s="120"/>
      <c r="Q43" s="121"/>
      <c r="R43" s="122"/>
      <c r="S43" s="121"/>
      <c r="T43" s="122"/>
      <c r="U43" s="109"/>
      <c r="V43" s="110"/>
      <c r="W43" s="39">
        <f t="shared" si="4"/>
        <v>0</v>
      </c>
    </row>
    <row r="44" spans="1:23" s="6" customFormat="1" ht="14.45" customHeight="1" x14ac:dyDescent="0.2">
      <c r="A44" s="115" t="s">
        <v>104</v>
      </c>
      <c r="B44" s="116"/>
      <c r="C44" s="116"/>
      <c r="D44" s="117"/>
      <c r="E44" s="146">
        <f>Febrero!N44</f>
        <v>0</v>
      </c>
      <c r="F44" s="146"/>
      <c r="G44" s="146"/>
      <c r="H44" s="121"/>
      <c r="I44" s="138"/>
      <c r="J44" s="138"/>
      <c r="K44" s="344">
        <f t="shared" si="5"/>
        <v>0</v>
      </c>
      <c r="L44" s="345"/>
      <c r="M44" s="346"/>
      <c r="N44" s="118">
        <f t="shared" si="6"/>
        <v>0</v>
      </c>
      <c r="O44" s="119"/>
      <c r="P44" s="120"/>
      <c r="Q44" s="121"/>
      <c r="R44" s="122"/>
      <c r="S44" s="121"/>
      <c r="T44" s="122"/>
      <c r="U44" s="109"/>
      <c r="V44" s="110"/>
      <c r="W44" s="39">
        <f t="shared" si="4"/>
        <v>0</v>
      </c>
    </row>
    <row r="45" spans="1:23" s="6" customFormat="1" ht="14.45" customHeight="1" x14ac:dyDescent="0.2">
      <c r="A45" s="115" t="s">
        <v>158</v>
      </c>
      <c r="B45" s="116"/>
      <c r="C45" s="116"/>
      <c r="D45" s="117"/>
      <c r="E45" s="146">
        <f>Febrero!N45</f>
        <v>0</v>
      </c>
      <c r="F45" s="146"/>
      <c r="G45" s="146"/>
      <c r="H45" s="121"/>
      <c r="I45" s="138"/>
      <c r="J45" s="138"/>
      <c r="K45" s="344">
        <f t="shared" si="5"/>
        <v>0</v>
      </c>
      <c r="L45" s="345"/>
      <c r="M45" s="346"/>
      <c r="N45" s="118">
        <f t="shared" si="6"/>
        <v>0</v>
      </c>
      <c r="O45" s="119"/>
      <c r="P45" s="120"/>
      <c r="Q45" s="121"/>
      <c r="R45" s="122"/>
      <c r="S45" s="121"/>
      <c r="T45" s="122"/>
      <c r="U45" s="109"/>
      <c r="V45" s="110"/>
      <c r="W45" s="39">
        <f t="shared" si="4"/>
        <v>0</v>
      </c>
    </row>
    <row r="46" spans="1:23" s="6" customFormat="1" ht="14.45" customHeight="1" x14ac:dyDescent="0.2">
      <c r="A46" s="130" t="s">
        <v>57</v>
      </c>
      <c r="B46" s="131"/>
      <c r="C46" s="131"/>
      <c r="D46" s="132"/>
      <c r="E46" s="146">
        <f>Febrero!N46</f>
        <v>0</v>
      </c>
      <c r="F46" s="146"/>
      <c r="G46" s="146"/>
      <c r="H46" s="121"/>
      <c r="I46" s="138"/>
      <c r="J46" s="138"/>
      <c r="K46" s="344">
        <f t="shared" si="5"/>
        <v>0</v>
      </c>
      <c r="L46" s="345"/>
      <c r="M46" s="346"/>
      <c r="N46" s="118">
        <f t="shared" si="6"/>
        <v>0</v>
      </c>
      <c r="O46" s="119"/>
      <c r="P46" s="120"/>
      <c r="Q46" s="121"/>
      <c r="R46" s="122"/>
      <c r="S46" s="121"/>
      <c r="T46" s="122"/>
      <c r="U46" s="109"/>
      <c r="V46" s="110"/>
      <c r="W46" s="39">
        <f t="shared" si="4"/>
        <v>0</v>
      </c>
    </row>
    <row r="47" spans="1:23" s="6" customFormat="1" ht="14.45" customHeight="1" x14ac:dyDescent="0.2">
      <c r="A47" s="127" t="s">
        <v>92</v>
      </c>
      <c r="B47" s="128"/>
      <c r="C47" s="128"/>
      <c r="D47" s="129"/>
      <c r="E47" s="146">
        <f>Febrero!N47</f>
        <v>0</v>
      </c>
      <c r="F47" s="146"/>
      <c r="G47" s="146"/>
      <c r="H47" s="121"/>
      <c r="I47" s="138"/>
      <c r="J47" s="138"/>
      <c r="K47" s="344">
        <f t="shared" si="5"/>
        <v>0</v>
      </c>
      <c r="L47" s="345"/>
      <c r="M47" s="346"/>
      <c r="N47" s="118">
        <f t="shared" si="6"/>
        <v>0</v>
      </c>
      <c r="O47" s="119"/>
      <c r="P47" s="120"/>
      <c r="Q47" s="121"/>
      <c r="R47" s="122"/>
      <c r="S47" s="121"/>
      <c r="T47" s="122"/>
      <c r="U47" s="109"/>
      <c r="V47" s="110"/>
      <c r="W47" s="39">
        <f t="shared" si="4"/>
        <v>0</v>
      </c>
    </row>
    <row r="48" spans="1:23" s="6" customFormat="1" ht="14.45" customHeight="1" x14ac:dyDescent="0.2">
      <c r="A48" s="115" t="s">
        <v>159</v>
      </c>
      <c r="B48" s="116"/>
      <c r="C48" s="116"/>
      <c r="D48" s="117"/>
      <c r="E48" s="146">
        <f>Febrero!N48</f>
        <v>0</v>
      </c>
      <c r="F48" s="146"/>
      <c r="G48" s="146"/>
      <c r="H48" s="121"/>
      <c r="I48" s="138"/>
      <c r="J48" s="138"/>
      <c r="K48" s="344">
        <f t="shared" si="5"/>
        <v>0</v>
      </c>
      <c r="L48" s="345"/>
      <c r="M48" s="346"/>
      <c r="N48" s="118">
        <f t="shared" si="6"/>
        <v>0</v>
      </c>
      <c r="O48" s="119"/>
      <c r="P48" s="120"/>
      <c r="Q48" s="121"/>
      <c r="R48" s="122"/>
      <c r="S48" s="121"/>
      <c r="T48" s="122"/>
      <c r="U48" s="109"/>
      <c r="V48" s="110"/>
      <c r="W48" s="39">
        <f t="shared" si="4"/>
        <v>0</v>
      </c>
    </row>
    <row r="49" spans="1:23" s="6" customFormat="1" ht="14.45" customHeight="1" x14ac:dyDescent="0.2">
      <c r="A49" s="115" t="s">
        <v>59</v>
      </c>
      <c r="B49" s="116"/>
      <c r="C49" s="116"/>
      <c r="D49" s="117"/>
      <c r="E49" s="146">
        <f>Febrero!N49</f>
        <v>0</v>
      </c>
      <c r="F49" s="146"/>
      <c r="G49" s="146"/>
      <c r="H49" s="121"/>
      <c r="I49" s="138"/>
      <c r="J49" s="138"/>
      <c r="K49" s="344">
        <f t="shared" si="5"/>
        <v>0</v>
      </c>
      <c r="L49" s="345"/>
      <c r="M49" s="346"/>
      <c r="N49" s="118">
        <f t="shared" si="6"/>
        <v>0</v>
      </c>
      <c r="O49" s="119"/>
      <c r="P49" s="120"/>
      <c r="Q49" s="121"/>
      <c r="R49" s="122"/>
      <c r="S49" s="121"/>
      <c r="T49" s="122"/>
      <c r="U49" s="109"/>
      <c r="V49" s="110"/>
      <c r="W49" s="39">
        <f t="shared" si="4"/>
        <v>0</v>
      </c>
    </row>
    <row r="50" spans="1:23" s="6" customFormat="1" ht="14.45" customHeight="1" x14ac:dyDescent="0.2">
      <c r="A50" s="115" t="s">
        <v>119</v>
      </c>
      <c r="B50" s="116"/>
      <c r="C50" s="116"/>
      <c r="D50" s="117"/>
      <c r="E50" s="146">
        <f>Febrero!N50</f>
        <v>0</v>
      </c>
      <c r="F50" s="146"/>
      <c r="G50" s="146"/>
      <c r="H50" s="121"/>
      <c r="I50" s="138"/>
      <c r="J50" s="138"/>
      <c r="K50" s="344">
        <f t="shared" si="5"/>
        <v>0</v>
      </c>
      <c r="L50" s="345"/>
      <c r="M50" s="346"/>
      <c r="N50" s="118">
        <f t="shared" si="6"/>
        <v>0</v>
      </c>
      <c r="O50" s="119"/>
      <c r="P50" s="120"/>
      <c r="Q50" s="121"/>
      <c r="R50" s="122"/>
      <c r="S50" s="121"/>
      <c r="T50" s="122"/>
      <c r="U50" s="109"/>
      <c r="V50" s="110"/>
      <c r="W50" s="39">
        <f t="shared" si="4"/>
        <v>0</v>
      </c>
    </row>
    <row r="51" spans="1:23" s="6" customFormat="1" ht="14.25" customHeight="1" thickBot="1" x14ac:dyDescent="0.25">
      <c r="A51" s="123" t="s">
        <v>150</v>
      </c>
      <c r="B51" s="124"/>
      <c r="C51" s="124"/>
      <c r="D51" s="125"/>
      <c r="E51" s="113">
        <f>SUM(E41:G50)</f>
        <v>0</v>
      </c>
      <c r="F51" s="113"/>
      <c r="G51" s="113"/>
      <c r="H51" s="111">
        <f>SUM(H41:J50)</f>
        <v>0</v>
      </c>
      <c r="I51" s="126"/>
      <c r="J51" s="126"/>
      <c r="K51" s="111">
        <f>SUM(K41:M50)</f>
        <v>0</v>
      </c>
      <c r="L51" s="126"/>
      <c r="M51" s="112"/>
      <c r="N51" s="111">
        <f>SUM(N41:P50)</f>
        <v>0</v>
      </c>
      <c r="O51" s="126"/>
      <c r="P51" s="112"/>
      <c r="Q51" s="111">
        <f>SUM(Q41:R50)</f>
        <v>0</v>
      </c>
      <c r="R51" s="112"/>
      <c r="S51" s="111">
        <f>SUM(S41:T50)</f>
        <v>0</v>
      </c>
      <c r="T51" s="112">
        <f>SUM(T41:V50)</f>
        <v>0</v>
      </c>
      <c r="U51" s="113">
        <f>SUM(U41:V50)</f>
        <v>0</v>
      </c>
      <c r="V51" s="114"/>
      <c r="W51" s="39">
        <f>SUM(W41:W50)</f>
        <v>0</v>
      </c>
    </row>
    <row r="52" spans="1:23" s="6" customFormat="1" ht="5.45" customHeight="1" thickBot="1" x14ac:dyDescent="0.25">
      <c r="A52" s="22"/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23" s="6" customFormat="1" ht="9" customHeight="1" x14ac:dyDescent="0.2">
      <c r="A53" s="224" t="s">
        <v>80</v>
      </c>
      <c r="B53" s="225"/>
      <c r="C53" s="230" t="s">
        <v>79</v>
      </c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2"/>
    </row>
    <row r="54" spans="1:23" s="24" customFormat="1" ht="8.4499999999999993" customHeight="1" x14ac:dyDescent="0.15">
      <c r="A54" s="226"/>
      <c r="B54" s="227"/>
      <c r="C54" s="233" t="s">
        <v>101</v>
      </c>
      <c r="D54" s="233"/>
      <c r="E54" s="233"/>
      <c r="F54" s="233"/>
      <c r="G54" s="233"/>
      <c r="H54" s="234" t="s">
        <v>39</v>
      </c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6"/>
      <c r="V54" s="237" t="s">
        <v>12</v>
      </c>
    </row>
    <row r="55" spans="1:23" s="17" customFormat="1" ht="16.899999999999999" customHeight="1" thickBot="1" x14ac:dyDescent="0.25">
      <c r="A55" s="228"/>
      <c r="B55" s="229"/>
      <c r="C55" s="239" t="s">
        <v>35</v>
      </c>
      <c r="D55" s="239"/>
      <c r="E55" s="239" t="s">
        <v>36</v>
      </c>
      <c r="F55" s="239"/>
      <c r="G55" s="25" t="s">
        <v>102</v>
      </c>
      <c r="H55" s="240" t="s">
        <v>13</v>
      </c>
      <c r="I55" s="240"/>
      <c r="J55" s="34" t="s">
        <v>14</v>
      </c>
      <c r="K55" s="34" t="s">
        <v>15</v>
      </c>
      <c r="L55" s="34" t="s">
        <v>16</v>
      </c>
      <c r="M55" s="240" t="s">
        <v>37</v>
      </c>
      <c r="N55" s="240"/>
      <c r="O55" s="240" t="s">
        <v>17</v>
      </c>
      <c r="P55" s="240"/>
      <c r="Q55" s="241" t="s">
        <v>68</v>
      </c>
      <c r="R55" s="242"/>
      <c r="S55" s="44" t="s">
        <v>18</v>
      </c>
      <c r="T55" s="26" t="s">
        <v>38</v>
      </c>
      <c r="U55" s="38" t="s">
        <v>131</v>
      </c>
      <c r="V55" s="238"/>
    </row>
    <row r="56" spans="1:23" s="6" customFormat="1" ht="9" customHeight="1" x14ac:dyDescent="0.2">
      <c r="A56" s="193" t="s">
        <v>29</v>
      </c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5"/>
    </row>
    <row r="57" spans="1:23" s="6" customFormat="1" ht="10.9" customHeight="1" x14ac:dyDescent="0.2">
      <c r="A57" s="135" t="s">
        <v>31</v>
      </c>
      <c r="B57" s="136"/>
      <c r="C57" s="109"/>
      <c r="D57" s="109"/>
      <c r="E57" s="109"/>
      <c r="F57" s="109"/>
      <c r="G57" s="20"/>
      <c r="H57" s="109"/>
      <c r="I57" s="109"/>
      <c r="J57" s="20"/>
      <c r="K57" s="20"/>
      <c r="L57" s="20"/>
      <c r="M57" s="109"/>
      <c r="N57" s="109"/>
      <c r="O57" s="109"/>
      <c r="P57" s="109"/>
      <c r="Q57" s="133"/>
      <c r="R57" s="133"/>
      <c r="S57" s="43"/>
      <c r="T57" s="21"/>
      <c r="U57" s="21"/>
      <c r="V57" s="49">
        <f>SUM(C57:U57)</f>
        <v>0</v>
      </c>
    </row>
    <row r="58" spans="1:23" s="6" customFormat="1" ht="10.9" customHeight="1" x14ac:dyDescent="0.2">
      <c r="A58" s="135" t="s">
        <v>30</v>
      </c>
      <c r="B58" s="136"/>
      <c r="C58" s="109"/>
      <c r="D58" s="109"/>
      <c r="E58" s="109"/>
      <c r="F58" s="109"/>
      <c r="G58" s="20"/>
      <c r="H58" s="109"/>
      <c r="I58" s="109"/>
      <c r="J58" s="20"/>
      <c r="K58" s="20"/>
      <c r="L58" s="20"/>
      <c r="M58" s="109"/>
      <c r="N58" s="109"/>
      <c r="O58" s="109"/>
      <c r="P58" s="109"/>
      <c r="Q58" s="133"/>
      <c r="R58" s="133"/>
      <c r="S58" s="43"/>
      <c r="T58" s="21"/>
      <c r="U58" s="21"/>
      <c r="V58" s="49">
        <f>SUM(C58:U58)</f>
        <v>0</v>
      </c>
    </row>
    <row r="59" spans="1:23" s="6" customFormat="1" ht="10.9" customHeight="1" x14ac:dyDescent="0.2">
      <c r="A59" s="196" t="s">
        <v>28</v>
      </c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8"/>
    </row>
    <row r="60" spans="1:23" s="6" customFormat="1" ht="10.9" customHeight="1" x14ac:dyDescent="0.2">
      <c r="A60" s="135" t="s">
        <v>81</v>
      </c>
      <c r="B60" s="136"/>
      <c r="C60" s="109"/>
      <c r="D60" s="109"/>
      <c r="E60" s="109"/>
      <c r="F60" s="109"/>
      <c r="G60" s="20"/>
      <c r="H60" s="109"/>
      <c r="I60" s="109"/>
      <c r="J60" s="20"/>
      <c r="K60" s="20"/>
      <c r="L60" s="20"/>
      <c r="M60" s="109"/>
      <c r="N60" s="109"/>
      <c r="O60" s="109"/>
      <c r="P60" s="109"/>
      <c r="Q60" s="133"/>
      <c r="R60" s="133"/>
      <c r="S60" s="43"/>
      <c r="T60" s="21"/>
      <c r="U60" s="21"/>
      <c r="V60" s="49">
        <f>SUM(C60:U60)</f>
        <v>0</v>
      </c>
    </row>
    <row r="61" spans="1:23" s="6" customFormat="1" ht="10.9" customHeight="1" x14ac:dyDescent="0.2">
      <c r="A61" s="135" t="s">
        <v>82</v>
      </c>
      <c r="B61" s="136"/>
      <c r="C61" s="109"/>
      <c r="D61" s="109"/>
      <c r="E61" s="109"/>
      <c r="F61" s="109"/>
      <c r="G61" s="20"/>
      <c r="H61" s="109"/>
      <c r="I61" s="109"/>
      <c r="J61" s="20"/>
      <c r="K61" s="20"/>
      <c r="L61" s="20"/>
      <c r="M61" s="109"/>
      <c r="N61" s="109"/>
      <c r="O61" s="109"/>
      <c r="P61" s="109"/>
      <c r="Q61" s="133"/>
      <c r="R61" s="133"/>
      <c r="S61" s="43"/>
      <c r="T61" s="21"/>
      <c r="U61" s="21"/>
      <c r="V61" s="49">
        <f>SUM(C61:U61)</f>
        <v>0</v>
      </c>
    </row>
    <row r="62" spans="1:23" s="6" customFormat="1" ht="10.9" customHeight="1" x14ac:dyDescent="0.2">
      <c r="A62" s="135" t="s">
        <v>83</v>
      </c>
      <c r="B62" s="136"/>
      <c r="C62" s="109"/>
      <c r="D62" s="109"/>
      <c r="E62" s="109"/>
      <c r="F62" s="109"/>
      <c r="G62" s="20"/>
      <c r="H62" s="109"/>
      <c r="I62" s="109"/>
      <c r="J62" s="20"/>
      <c r="K62" s="20"/>
      <c r="L62" s="20"/>
      <c r="M62" s="109"/>
      <c r="N62" s="109"/>
      <c r="O62" s="109"/>
      <c r="P62" s="109"/>
      <c r="Q62" s="133"/>
      <c r="R62" s="133"/>
      <c r="S62" s="43"/>
      <c r="T62" s="21"/>
      <c r="U62" s="21"/>
      <c r="V62" s="49">
        <f>SUM(C62:U62)</f>
        <v>0</v>
      </c>
    </row>
    <row r="63" spans="1:23" s="6" customFormat="1" ht="10.9" customHeight="1" thickBot="1" x14ac:dyDescent="0.25">
      <c r="A63" s="135" t="s">
        <v>84</v>
      </c>
      <c r="B63" s="136"/>
      <c r="C63" s="109"/>
      <c r="D63" s="109"/>
      <c r="E63" s="109"/>
      <c r="F63" s="109"/>
      <c r="G63" s="20"/>
      <c r="H63" s="109"/>
      <c r="I63" s="109"/>
      <c r="J63" s="20"/>
      <c r="K63" s="20"/>
      <c r="L63" s="20"/>
      <c r="M63" s="109"/>
      <c r="N63" s="109"/>
      <c r="O63" s="109"/>
      <c r="P63" s="109"/>
      <c r="Q63" s="133"/>
      <c r="R63" s="133"/>
      <c r="S63" s="43"/>
      <c r="T63" s="21"/>
      <c r="U63" s="21"/>
      <c r="V63" s="49">
        <f>SUM(C63:U63)</f>
        <v>0</v>
      </c>
    </row>
    <row r="64" spans="1:23" s="6" customFormat="1" ht="12" customHeight="1" thickBot="1" x14ac:dyDescent="0.25">
      <c r="A64" s="243" t="s">
        <v>12</v>
      </c>
      <c r="B64" s="244"/>
      <c r="C64" s="245">
        <f>SUM(C57:D58,C60:D63)</f>
        <v>0</v>
      </c>
      <c r="D64" s="246"/>
      <c r="E64" s="245">
        <f>SUM(E57:F58,E60:F63)</f>
        <v>0</v>
      </c>
      <c r="F64" s="246"/>
      <c r="G64" s="27">
        <f>SUM(G57:G58,G60:G63)</f>
        <v>0</v>
      </c>
      <c r="H64" s="245">
        <f>SUM(H57:I58,H60:I63)</f>
        <v>0</v>
      </c>
      <c r="I64" s="246"/>
      <c r="J64" s="27">
        <f>SUM(J57:J58,J60:J63)</f>
        <v>0</v>
      </c>
      <c r="K64" s="27">
        <f>SUM(K57:K58,K60:K63)</f>
        <v>0</v>
      </c>
      <c r="L64" s="27">
        <f>SUM(L57:L58,L60:L63)</f>
        <v>0</v>
      </c>
      <c r="M64" s="245">
        <f>SUM(M57:N58,M60:N63)</f>
        <v>0</v>
      </c>
      <c r="N64" s="246"/>
      <c r="O64" s="245">
        <f>SUM(O57:P58,O60:P63)</f>
        <v>0</v>
      </c>
      <c r="P64" s="246"/>
      <c r="Q64" s="247">
        <f>SUM(Q57:R58,Q60:R63)</f>
        <v>0</v>
      </c>
      <c r="R64" s="248"/>
      <c r="S64" s="45">
        <f>SUM(S57:S58,S60:S63)</f>
        <v>0</v>
      </c>
      <c r="T64" s="27">
        <f>SUM(T57:T58,T60:T63)</f>
        <v>0</v>
      </c>
      <c r="U64" s="27">
        <f>SUM(U57:U58,U60:U63)</f>
        <v>0</v>
      </c>
      <c r="V64" s="28">
        <f>SUM(V57:V58,V60:V63)</f>
        <v>0</v>
      </c>
    </row>
    <row r="65" spans="1:22" s="6" customFormat="1" ht="9" customHeight="1" x14ac:dyDescent="0.2">
      <c r="A65" s="224" t="s">
        <v>66</v>
      </c>
      <c r="B65" s="225"/>
      <c r="C65" s="230" t="s">
        <v>79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2"/>
    </row>
    <row r="66" spans="1:22" s="24" customFormat="1" ht="9" customHeight="1" x14ac:dyDescent="0.15">
      <c r="A66" s="226"/>
      <c r="B66" s="227"/>
      <c r="C66" s="233" t="s">
        <v>101</v>
      </c>
      <c r="D66" s="233"/>
      <c r="E66" s="233"/>
      <c r="F66" s="233"/>
      <c r="G66" s="233"/>
      <c r="H66" s="234" t="s">
        <v>39</v>
      </c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6"/>
      <c r="V66" s="237" t="s">
        <v>12</v>
      </c>
    </row>
    <row r="67" spans="1:22" s="17" customFormat="1" ht="14.45" customHeight="1" thickBot="1" x14ac:dyDescent="0.25">
      <c r="A67" s="228"/>
      <c r="B67" s="229"/>
      <c r="C67" s="239" t="s">
        <v>35</v>
      </c>
      <c r="D67" s="239"/>
      <c r="E67" s="239" t="s">
        <v>36</v>
      </c>
      <c r="F67" s="239"/>
      <c r="G67" s="25" t="s">
        <v>102</v>
      </c>
      <c r="H67" s="240" t="s">
        <v>13</v>
      </c>
      <c r="I67" s="240"/>
      <c r="J67" s="34" t="s">
        <v>14</v>
      </c>
      <c r="K67" s="34" t="s">
        <v>15</v>
      </c>
      <c r="L67" s="34" t="s">
        <v>16</v>
      </c>
      <c r="M67" s="240" t="s">
        <v>37</v>
      </c>
      <c r="N67" s="240"/>
      <c r="O67" s="240" t="s">
        <v>17</v>
      </c>
      <c r="P67" s="240"/>
      <c r="Q67" s="241" t="s">
        <v>68</v>
      </c>
      <c r="R67" s="242"/>
      <c r="S67" s="44" t="s">
        <v>18</v>
      </c>
      <c r="T67" s="26" t="s">
        <v>38</v>
      </c>
      <c r="U67" s="38" t="s">
        <v>131</v>
      </c>
      <c r="V67" s="238"/>
    </row>
    <row r="68" spans="1:22" s="6" customFormat="1" ht="10.9" customHeight="1" x14ac:dyDescent="0.2">
      <c r="A68" s="135" t="s">
        <v>133</v>
      </c>
      <c r="B68" s="136"/>
      <c r="C68" s="137"/>
      <c r="D68" s="137"/>
      <c r="E68" s="137"/>
      <c r="F68" s="137"/>
      <c r="G68" s="18"/>
      <c r="H68" s="137"/>
      <c r="I68" s="137"/>
      <c r="J68" s="18"/>
      <c r="K68" s="18"/>
      <c r="L68" s="18"/>
      <c r="M68" s="137"/>
      <c r="N68" s="137"/>
      <c r="O68" s="137"/>
      <c r="P68" s="137"/>
      <c r="Q68" s="134"/>
      <c r="R68" s="134"/>
      <c r="S68" s="42"/>
      <c r="T68" s="18"/>
      <c r="U68" s="19"/>
      <c r="V68" s="50">
        <f t="shared" ref="V68:V79" si="7">SUM(C68:U68)</f>
        <v>0</v>
      </c>
    </row>
    <row r="69" spans="1:22" s="6" customFormat="1" ht="10.9" customHeight="1" x14ac:dyDescent="0.2">
      <c r="A69" s="135" t="s">
        <v>134</v>
      </c>
      <c r="B69" s="136"/>
      <c r="C69" s="109"/>
      <c r="D69" s="109"/>
      <c r="E69" s="109"/>
      <c r="F69" s="109"/>
      <c r="G69" s="20"/>
      <c r="H69" s="109"/>
      <c r="I69" s="109"/>
      <c r="J69" s="20"/>
      <c r="K69" s="20"/>
      <c r="L69" s="20"/>
      <c r="M69" s="109"/>
      <c r="N69" s="109"/>
      <c r="O69" s="109"/>
      <c r="P69" s="109"/>
      <c r="Q69" s="133"/>
      <c r="R69" s="133"/>
      <c r="S69" s="43"/>
      <c r="T69" s="21"/>
      <c r="U69" s="21"/>
      <c r="V69" s="49">
        <f t="shared" si="7"/>
        <v>0</v>
      </c>
    </row>
    <row r="70" spans="1:22" s="6" customFormat="1" ht="10.9" customHeight="1" x14ac:dyDescent="0.2">
      <c r="A70" s="135" t="s">
        <v>135</v>
      </c>
      <c r="B70" s="136"/>
      <c r="C70" s="109"/>
      <c r="D70" s="109"/>
      <c r="E70" s="109"/>
      <c r="F70" s="109"/>
      <c r="G70" s="20"/>
      <c r="H70" s="109"/>
      <c r="I70" s="109"/>
      <c r="J70" s="20"/>
      <c r="K70" s="20"/>
      <c r="L70" s="20"/>
      <c r="M70" s="109"/>
      <c r="N70" s="109"/>
      <c r="O70" s="109"/>
      <c r="P70" s="109"/>
      <c r="Q70" s="133"/>
      <c r="R70" s="133"/>
      <c r="S70" s="43"/>
      <c r="T70" s="21"/>
      <c r="U70" s="21"/>
      <c r="V70" s="49">
        <f t="shared" si="7"/>
        <v>0</v>
      </c>
    </row>
    <row r="71" spans="1:22" s="6" customFormat="1" ht="10.9" customHeight="1" x14ac:dyDescent="0.2">
      <c r="A71" s="135" t="s">
        <v>136</v>
      </c>
      <c r="B71" s="136"/>
      <c r="C71" s="137"/>
      <c r="D71" s="137"/>
      <c r="E71" s="137"/>
      <c r="F71" s="137"/>
      <c r="G71" s="18"/>
      <c r="H71" s="137"/>
      <c r="I71" s="137"/>
      <c r="J71" s="18"/>
      <c r="K71" s="18"/>
      <c r="L71" s="18"/>
      <c r="M71" s="137"/>
      <c r="N71" s="137"/>
      <c r="O71" s="137"/>
      <c r="P71" s="137"/>
      <c r="Q71" s="134"/>
      <c r="R71" s="134"/>
      <c r="S71" s="42"/>
      <c r="T71" s="18"/>
      <c r="U71" s="19"/>
      <c r="V71" s="49">
        <f t="shared" si="7"/>
        <v>0</v>
      </c>
    </row>
    <row r="72" spans="1:22" s="6" customFormat="1" ht="10.9" customHeight="1" x14ac:dyDescent="0.2">
      <c r="A72" s="135" t="s">
        <v>156</v>
      </c>
      <c r="B72" s="136"/>
      <c r="C72" s="137"/>
      <c r="D72" s="137"/>
      <c r="E72" s="137"/>
      <c r="F72" s="137"/>
      <c r="G72" s="18"/>
      <c r="H72" s="137"/>
      <c r="I72" s="137"/>
      <c r="J72" s="18"/>
      <c r="K72" s="18"/>
      <c r="L72" s="18"/>
      <c r="M72" s="137"/>
      <c r="N72" s="137"/>
      <c r="O72" s="137"/>
      <c r="P72" s="137"/>
      <c r="Q72" s="134"/>
      <c r="R72" s="134"/>
      <c r="S72" s="42"/>
      <c r="T72" s="18"/>
      <c r="U72" s="19"/>
      <c r="V72" s="49">
        <f t="shared" si="7"/>
        <v>0</v>
      </c>
    </row>
    <row r="73" spans="1:22" s="6" customFormat="1" ht="10.9" customHeight="1" thickBot="1" x14ac:dyDescent="0.25">
      <c r="A73" s="135" t="s">
        <v>137</v>
      </c>
      <c r="B73" s="136"/>
      <c r="C73" s="137"/>
      <c r="D73" s="137"/>
      <c r="E73" s="137"/>
      <c r="F73" s="137"/>
      <c r="G73" s="18"/>
      <c r="H73" s="137"/>
      <c r="I73" s="137"/>
      <c r="J73" s="18"/>
      <c r="K73" s="18"/>
      <c r="L73" s="18"/>
      <c r="M73" s="137"/>
      <c r="N73" s="137"/>
      <c r="O73" s="137"/>
      <c r="P73" s="137"/>
      <c r="Q73" s="134"/>
      <c r="R73" s="134"/>
      <c r="S73" s="42"/>
      <c r="T73" s="18"/>
      <c r="U73" s="19"/>
      <c r="V73" s="49">
        <f t="shared" si="7"/>
        <v>0</v>
      </c>
    </row>
    <row r="74" spans="1:22" s="6" customFormat="1" ht="12.95" customHeight="1" thickBot="1" x14ac:dyDescent="0.25">
      <c r="A74" s="249" t="s">
        <v>70</v>
      </c>
      <c r="B74" s="250"/>
      <c r="C74" s="245">
        <f>SUM(C68:D73)</f>
        <v>0</v>
      </c>
      <c r="D74" s="246"/>
      <c r="E74" s="245">
        <f>SUM(E68:F73)</f>
        <v>0</v>
      </c>
      <c r="F74" s="246"/>
      <c r="G74" s="27">
        <f>SUM(G68:G73)</f>
        <v>0</v>
      </c>
      <c r="H74" s="245">
        <f>SUM(H68:I73)</f>
        <v>0</v>
      </c>
      <c r="I74" s="246"/>
      <c r="J74" s="27">
        <f>SUM(J68:J73)</f>
        <v>0</v>
      </c>
      <c r="K74" s="27">
        <f>SUM(K68:K73)</f>
        <v>0</v>
      </c>
      <c r="L74" s="27">
        <f>SUM(L68:L73)</f>
        <v>0</v>
      </c>
      <c r="M74" s="245">
        <f>SUM(M68:N73)</f>
        <v>0</v>
      </c>
      <c r="N74" s="246"/>
      <c r="O74" s="245">
        <f>SUM(O68:P73)</f>
        <v>0</v>
      </c>
      <c r="P74" s="246"/>
      <c r="Q74" s="247">
        <f>SUM(Q68:R73)</f>
        <v>0</v>
      </c>
      <c r="R74" s="248"/>
      <c r="S74" s="45">
        <f>SUM(S68:S73)</f>
        <v>0</v>
      </c>
      <c r="T74" s="27">
        <f>SUM(T68:T73)</f>
        <v>0</v>
      </c>
      <c r="U74" s="27">
        <f>SUM(U68:U73)</f>
        <v>0</v>
      </c>
      <c r="V74" s="28">
        <f>SUM(C74:U74)</f>
        <v>0</v>
      </c>
    </row>
    <row r="75" spans="1:22" s="6" customFormat="1" ht="16.5" customHeight="1" x14ac:dyDescent="0.2">
      <c r="A75" s="141" t="s">
        <v>71</v>
      </c>
      <c r="B75" s="142"/>
      <c r="C75" s="109"/>
      <c r="D75" s="109"/>
      <c r="E75" s="109"/>
      <c r="F75" s="109"/>
      <c r="G75" s="20"/>
      <c r="H75" s="109"/>
      <c r="I75" s="109"/>
      <c r="J75" s="20"/>
      <c r="K75" s="20"/>
      <c r="L75" s="20"/>
      <c r="M75" s="109"/>
      <c r="N75" s="109"/>
      <c r="O75" s="109"/>
      <c r="P75" s="109"/>
      <c r="Q75" s="133"/>
      <c r="R75" s="133"/>
      <c r="S75" s="43"/>
      <c r="T75" s="21"/>
      <c r="U75" s="21"/>
      <c r="V75" s="49">
        <f t="shared" si="7"/>
        <v>0</v>
      </c>
    </row>
    <row r="76" spans="1:22" s="6" customFormat="1" ht="16.5" customHeight="1" x14ac:dyDescent="0.2">
      <c r="A76" s="141" t="s">
        <v>72</v>
      </c>
      <c r="B76" s="142"/>
      <c r="C76" s="109"/>
      <c r="D76" s="109"/>
      <c r="E76" s="109"/>
      <c r="F76" s="109"/>
      <c r="G76" s="20"/>
      <c r="H76" s="109"/>
      <c r="I76" s="109"/>
      <c r="J76" s="20"/>
      <c r="K76" s="20"/>
      <c r="L76" s="20"/>
      <c r="M76" s="109"/>
      <c r="N76" s="109"/>
      <c r="O76" s="109"/>
      <c r="P76" s="109"/>
      <c r="Q76" s="133"/>
      <c r="R76" s="133"/>
      <c r="S76" s="43"/>
      <c r="T76" s="21"/>
      <c r="U76" s="21"/>
      <c r="V76" s="49">
        <f t="shared" si="7"/>
        <v>0</v>
      </c>
    </row>
    <row r="77" spans="1:22" s="6" customFormat="1" ht="10.9" customHeight="1" x14ac:dyDescent="0.2">
      <c r="A77" s="135" t="s">
        <v>95</v>
      </c>
      <c r="B77" s="136"/>
      <c r="C77" s="109"/>
      <c r="D77" s="109"/>
      <c r="E77" s="109"/>
      <c r="F77" s="109"/>
      <c r="G77" s="20"/>
      <c r="H77" s="109"/>
      <c r="I77" s="109"/>
      <c r="J77" s="20"/>
      <c r="K77" s="20"/>
      <c r="L77" s="20"/>
      <c r="M77" s="109"/>
      <c r="N77" s="109"/>
      <c r="O77" s="109"/>
      <c r="P77" s="109"/>
      <c r="Q77" s="133"/>
      <c r="R77" s="133"/>
      <c r="S77" s="43"/>
      <c r="T77" s="21"/>
      <c r="U77" s="21"/>
      <c r="V77" s="49">
        <f t="shared" si="7"/>
        <v>0</v>
      </c>
    </row>
    <row r="78" spans="1:22" s="6" customFormat="1" ht="10.9" customHeight="1" x14ac:dyDescent="0.2">
      <c r="A78" s="135" t="s">
        <v>96</v>
      </c>
      <c r="B78" s="136"/>
      <c r="C78" s="109"/>
      <c r="D78" s="109"/>
      <c r="E78" s="109"/>
      <c r="F78" s="109"/>
      <c r="G78" s="20"/>
      <c r="H78" s="109"/>
      <c r="I78" s="109"/>
      <c r="J78" s="20"/>
      <c r="K78" s="20"/>
      <c r="L78" s="20"/>
      <c r="M78" s="109"/>
      <c r="N78" s="109"/>
      <c r="O78" s="109"/>
      <c r="P78" s="109"/>
      <c r="Q78" s="133"/>
      <c r="R78" s="133"/>
      <c r="S78" s="43"/>
      <c r="T78" s="21"/>
      <c r="U78" s="21"/>
      <c r="V78" s="49">
        <f t="shared" si="7"/>
        <v>0</v>
      </c>
    </row>
    <row r="79" spans="1:22" s="6" customFormat="1" ht="10.9" customHeight="1" thickBot="1" x14ac:dyDescent="0.25">
      <c r="A79" s="135" t="s">
        <v>111</v>
      </c>
      <c r="B79" s="136"/>
      <c r="C79" s="109"/>
      <c r="D79" s="109"/>
      <c r="E79" s="109"/>
      <c r="F79" s="109"/>
      <c r="G79" s="20"/>
      <c r="H79" s="109"/>
      <c r="I79" s="109"/>
      <c r="J79" s="20"/>
      <c r="K79" s="20"/>
      <c r="L79" s="20"/>
      <c r="M79" s="109"/>
      <c r="N79" s="109"/>
      <c r="O79" s="109"/>
      <c r="P79" s="109"/>
      <c r="Q79" s="133"/>
      <c r="R79" s="133"/>
      <c r="S79" s="43"/>
      <c r="T79" s="21"/>
      <c r="U79" s="21"/>
      <c r="V79" s="49">
        <f t="shared" si="7"/>
        <v>0</v>
      </c>
    </row>
    <row r="80" spans="1:22" s="6" customFormat="1" ht="13.15" customHeight="1" thickBot="1" x14ac:dyDescent="0.25">
      <c r="A80" s="253" t="s">
        <v>78</v>
      </c>
      <c r="B80" s="254"/>
      <c r="C80" s="216">
        <f>SUM(C75:D79)</f>
        <v>0</v>
      </c>
      <c r="D80" s="217"/>
      <c r="E80" s="216">
        <f>SUM(E75:F79)</f>
        <v>0</v>
      </c>
      <c r="F80" s="217"/>
      <c r="G80" s="47">
        <f>SUM(G75:G79)</f>
        <v>0</v>
      </c>
      <c r="H80" s="216">
        <f>SUM(H75:I79)</f>
        <v>0</v>
      </c>
      <c r="I80" s="217"/>
      <c r="J80" s="47">
        <f>SUM(J75:J79)</f>
        <v>0</v>
      </c>
      <c r="K80" s="47">
        <f>SUM(K75:K79)</f>
        <v>0</v>
      </c>
      <c r="L80" s="47">
        <f>SUM(L75:L79)</f>
        <v>0</v>
      </c>
      <c r="M80" s="216">
        <f>SUM(M75:N79)</f>
        <v>0</v>
      </c>
      <c r="N80" s="217"/>
      <c r="O80" s="216">
        <f>SUM(O75:P79)</f>
        <v>0</v>
      </c>
      <c r="P80" s="217"/>
      <c r="Q80" s="251">
        <f>SUM(Q75:R79)</f>
        <v>0</v>
      </c>
      <c r="R80" s="252"/>
      <c r="S80" s="52">
        <f>SUM(S75:S79)</f>
        <v>0</v>
      </c>
      <c r="T80" s="47">
        <f>SUM(T75:T79)</f>
        <v>0</v>
      </c>
      <c r="U80" s="47">
        <f>SUM(U75:U79)</f>
        <v>0</v>
      </c>
      <c r="V80" s="51">
        <f>SUM(C80:U80)</f>
        <v>0</v>
      </c>
    </row>
    <row r="81" spans="1:22" s="6" customFormat="1" ht="14.45" customHeight="1" thickBot="1" x14ac:dyDescent="0.25">
      <c r="A81" s="243" t="s">
        <v>12</v>
      </c>
      <c r="B81" s="244"/>
      <c r="C81" s="257">
        <f>SUM(C64,C74,C80)</f>
        <v>0</v>
      </c>
      <c r="D81" s="257"/>
      <c r="E81" s="257">
        <f>SUM(E64,E74,E80)</f>
        <v>0</v>
      </c>
      <c r="F81" s="257"/>
      <c r="G81" s="53">
        <f>SUM(G64,G80,G74)</f>
        <v>0</v>
      </c>
      <c r="H81" s="257">
        <f>SUM(H64,H74,H80)</f>
        <v>0</v>
      </c>
      <c r="I81" s="257"/>
      <c r="J81" s="53">
        <f>SUM(J64,J80,J74)</f>
        <v>0</v>
      </c>
      <c r="K81" s="53">
        <f>SUM(K64,K80,K74)</f>
        <v>0</v>
      </c>
      <c r="L81" s="53">
        <f>SUM(L64,L80,L74)</f>
        <v>0</v>
      </c>
      <c r="M81" s="257">
        <f>SUM(M64,M74,M80)</f>
        <v>0</v>
      </c>
      <c r="N81" s="257"/>
      <c r="O81" s="257">
        <f>SUM(O64,O74,O80)</f>
        <v>0</v>
      </c>
      <c r="P81" s="257"/>
      <c r="Q81" s="321">
        <f>SUM(Q64,Q74,Q80)</f>
        <v>0</v>
      </c>
      <c r="R81" s="321"/>
      <c r="S81" s="54">
        <f>SUM(S64,S80,S74)</f>
        <v>0</v>
      </c>
      <c r="T81" s="53">
        <f>SUM(T64,T80,T74)</f>
        <v>0</v>
      </c>
      <c r="U81" s="53">
        <f>SUM(U64,U80,U74)</f>
        <v>0</v>
      </c>
      <c r="V81" s="55">
        <f>SUM(V64,V80,V74)</f>
        <v>0</v>
      </c>
    </row>
    <row r="82" spans="1:22" ht="4.9000000000000004" customHeight="1" thickBot="1" x14ac:dyDescent="0.25"/>
    <row r="83" spans="1:22" ht="9.6" customHeight="1" x14ac:dyDescent="0.2">
      <c r="A83" s="322" t="s">
        <v>149</v>
      </c>
      <c r="B83" s="323"/>
      <c r="C83" s="323"/>
      <c r="D83" s="323"/>
      <c r="E83" s="323"/>
      <c r="F83" s="323"/>
      <c r="G83" s="324"/>
      <c r="H83" s="341" t="s">
        <v>39</v>
      </c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3"/>
      <c r="V83" s="337" t="s">
        <v>12</v>
      </c>
    </row>
    <row r="84" spans="1:22" ht="12.6" customHeight="1" x14ac:dyDescent="0.2">
      <c r="A84" s="325"/>
      <c r="B84" s="326"/>
      <c r="C84" s="326"/>
      <c r="D84" s="326"/>
      <c r="E84" s="326"/>
      <c r="F84" s="326"/>
      <c r="G84" s="327"/>
      <c r="H84" s="338" t="s">
        <v>13</v>
      </c>
      <c r="I84" s="338"/>
      <c r="J84" s="61" t="s">
        <v>14</v>
      </c>
      <c r="K84" s="61" t="s">
        <v>15</v>
      </c>
      <c r="L84" s="61" t="s">
        <v>16</v>
      </c>
      <c r="M84" s="338" t="s">
        <v>37</v>
      </c>
      <c r="N84" s="338"/>
      <c r="O84" s="338" t="s">
        <v>17</v>
      </c>
      <c r="P84" s="338"/>
      <c r="Q84" s="339" t="s">
        <v>68</v>
      </c>
      <c r="R84" s="340"/>
      <c r="S84" s="62" t="s">
        <v>18</v>
      </c>
      <c r="T84" s="57" t="s">
        <v>38</v>
      </c>
      <c r="U84" s="63" t="s">
        <v>131</v>
      </c>
      <c r="V84" s="237"/>
    </row>
    <row r="85" spans="1:22" ht="10.9" customHeight="1" x14ac:dyDescent="0.2">
      <c r="A85" s="317" t="s">
        <v>55</v>
      </c>
      <c r="B85" s="318"/>
      <c r="C85" s="318"/>
      <c r="D85" s="318"/>
      <c r="E85" s="318"/>
      <c r="F85" s="318"/>
      <c r="G85" s="319"/>
      <c r="H85" s="109"/>
      <c r="I85" s="109"/>
      <c r="J85" s="20"/>
      <c r="K85" s="20"/>
      <c r="L85" s="20"/>
      <c r="M85" s="109"/>
      <c r="N85" s="109"/>
      <c r="O85" s="109"/>
      <c r="P85" s="109"/>
      <c r="Q85" s="133"/>
      <c r="R85" s="133"/>
      <c r="S85" s="43"/>
      <c r="T85" s="21"/>
      <c r="U85" s="21"/>
      <c r="V85" s="49">
        <f>SUM(H85:U85)</f>
        <v>0</v>
      </c>
    </row>
    <row r="86" spans="1:22" ht="10.9" customHeight="1" x14ac:dyDescent="0.2">
      <c r="A86" s="317" t="s">
        <v>56</v>
      </c>
      <c r="B86" s="318"/>
      <c r="C86" s="318"/>
      <c r="D86" s="318"/>
      <c r="E86" s="318"/>
      <c r="F86" s="318"/>
      <c r="G86" s="319"/>
      <c r="H86" s="109"/>
      <c r="I86" s="109"/>
      <c r="J86" s="20"/>
      <c r="K86" s="20"/>
      <c r="L86" s="20"/>
      <c r="M86" s="109"/>
      <c r="N86" s="109"/>
      <c r="O86" s="109"/>
      <c r="P86" s="109"/>
      <c r="Q86" s="133"/>
      <c r="R86" s="133"/>
      <c r="S86" s="43"/>
      <c r="T86" s="21"/>
      <c r="U86" s="21"/>
      <c r="V86" s="49">
        <f t="shared" ref="V86:V94" si="8">SUM(H86:U86)</f>
        <v>0</v>
      </c>
    </row>
    <row r="87" spans="1:22" ht="10.9" customHeight="1" x14ac:dyDescent="0.2">
      <c r="A87" s="317" t="s">
        <v>103</v>
      </c>
      <c r="B87" s="318"/>
      <c r="C87" s="318"/>
      <c r="D87" s="318"/>
      <c r="E87" s="318"/>
      <c r="F87" s="318"/>
      <c r="G87" s="319"/>
      <c r="H87" s="109"/>
      <c r="I87" s="109"/>
      <c r="J87" s="20"/>
      <c r="K87" s="20"/>
      <c r="L87" s="20"/>
      <c r="M87" s="109"/>
      <c r="N87" s="109"/>
      <c r="O87" s="109"/>
      <c r="P87" s="109"/>
      <c r="Q87" s="133"/>
      <c r="R87" s="133"/>
      <c r="S87" s="43"/>
      <c r="T87" s="21"/>
      <c r="U87" s="21"/>
      <c r="V87" s="49">
        <f t="shared" si="8"/>
        <v>0</v>
      </c>
    </row>
    <row r="88" spans="1:22" ht="10.9" customHeight="1" x14ac:dyDescent="0.2">
      <c r="A88" s="317" t="s">
        <v>104</v>
      </c>
      <c r="B88" s="318"/>
      <c r="C88" s="318"/>
      <c r="D88" s="318"/>
      <c r="E88" s="318"/>
      <c r="F88" s="318"/>
      <c r="G88" s="319"/>
      <c r="H88" s="109"/>
      <c r="I88" s="109"/>
      <c r="J88" s="20"/>
      <c r="K88" s="20"/>
      <c r="L88" s="20"/>
      <c r="M88" s="109"/>
      <c r="N88" s="109"/>
      <c r="O88" s="109"/>
      <c r="P88" s="109"/>
      <c r="Q88" s="133"/>
      <c r="R88" s="133"/>
      <c r="S88" s="43"/>
      <c r="T88" s="21"/>
      <c r="U88" s="21"/>
      <c r="V88" s="49">
        <f t="shared" si="8"/>
        <v>0</v>
      </c>
    </row>
    <row r="89" spans="1:22" ht="10.9" customHeight="1" x14ac:dyDescent="0.2">
      <c r="A89" s="317" t="s">
        <v>105</v>
      </c>
      <c r="B89" s="318"/>
      <c r="C89" s="318"/>
      <c r="D89" s="318"/>
      <c r="E89" s="318"/>
      <c r="F89" s="318"/>
      <c r="G89" s="319"/>
      <c r="H89" s="109"/>
      <c r="I89" s="109"/>
      <c r="J89" s="20"/>
      <c r="K89" s="20"/>
      <c r="L89" s="20"/>
      <c r="M89" s="109"/>
      <c r="N89" s="109"/>
      <c r="O89" s="109"/>
      <c r="P89" s="109"/>
      <c r="Q89" s="133"/>
      <c r="R89" s="133"/>
      <c r="S89" s="43"/>
      <c r="T89" s="21"/>
      <c r="U89" s="21"/>
      <c r="V89" s="49">
        <f t="shared" si="8"/>
        <v>0</v>
      </c>
    </row>
    <row r="90" spans="1:22" ht="10.9" customHeight="1" x14ac:dyDescent="0.2">
      <c r="A90" s="317" t="s">
        <v>57</v>
      </c>
      <c r="B90" s="318"/>
      <c r="C90" s="318"/>
      <c r="D90" s="318"/>
      <c r="E90" s="318"/>
      <c r="F90" s="318"/>
      <c r="G90" s="319"/>
      <c r="H90" s="109"/>
      <c r="I90" s="109"/>
      <c r="J90" s="20"/>
      <c r="K90" s="20"/>
      <c r="L90" s="20"/>
      <c r="M90" s="109"/>
      <c r="N90" s="109"/>
      <c r="O90" s="109"/>
      <c r="P90" s="109"/>
      <c r="Q90" s="133"/>
      <c r="R90" s="133"/>
      <c r="S90" s="43"/>
      <c r="T90" s="21"/>
      <c r="U90" s="21"/>
      <c r="V90" s="49">
        <f t="shared" si="8"/>
        <v>0</v>
      </c>
    </row>
    <row r="91" spans="1:22" ht="10.9" customHeight="1" x14ac:dyDescent="0.2">
      <c r="A91" s="317" t="s">
        <v>92</v>
      </c>
      <c r="B91" s="318"/>
      <c r="C91" s="318"/>
      <c r="D91" s="318"/>
      <c r="E91" s="318"/>
      <c r="F91" s="318"/>
      <c r="G91" s="319"/>
      <c r="H91" s="109"/>
      <c r="I91" s="109"/>
      <c r="J91" s="20"/>
      <c r="K91" s="20"/>
      <c r="L91" s="20"/>
      <c r="M91" s="109"/>
      <c r="N91" s="109"/>
      <c r="O91" s="109"/>
      <c r="P91" s="109"/>
      <c r="Q91" s="133"/>
      <c r="R91" s="133"/>
      <c r="S91" s="43"/>
      <c r="T91" s="21"/>
      <c r="U91" s="21"/>
      <c r="V91" s="49">
        <f t="shared" si="8"/>
        <v>0</v>
      </c>
    </row>
    <row r="92" spans="1:22" ht="10.9" customHeight="1" x14ac:dyDescent="0.2">
      <c r="A92" s="317" t="s">
        <v>58</v>
      </c>
      <c r="B92" s="318"/>
      <c r="C92" s="318"/>
      <c r="D92" s="318"/>
      <c r="E92" s="318"/>
      <c r="F92" s="318"/>
      <c r="G92" s="319"/>
      <c r="H92" s="109"/>
      <c r="I92" s="109"/>
      <c r="J92" s="20"/>
      <c r="K92" s="20"/>
      <c r="L92" s="20"/>
      <c r="M92" s="109"/>
      <c r="N92" s="109"/>
      <c r="O92" s="109"/>
      <c r="P92" s="109"/>
      <c r="Q92" s="133"/>
      <c r="R92" s="133"/>
      <c r="S92" s="43"/>
      <c r="T92" s="21"/>
      <c r="U92" s="21"/>
      <c r="V92" s="49">
        <f t="shared" si="8"/>
        <v>0</v>
      </c>
    </row>
    <row r="93" spans="1:22" ht="10.9" customHeight="1" x14ac:dyDescent="0.2">
      <c r="A93" s="317" t="s">
        <v>59</v>
      </c>
      <c r="B93" s="318"/>
      <c r="C93" s="318"/>
      <c r="D93" s="318"/>
      <c r="E93" s="318"/>
      <c r="F93" s="318"/>
      <c r="G93" s="319"/>
      <c r="H93" s="109"/>
      <c r="I93" s="109"/>
      <c r="J93" s="20"/>
      <c r="K93" s="20"/>
      <c r="L93" s="20"/>
      <c r="M93" s="109"/>
      <c r="N93" s="109"/>
      <c r="O93" s="109"/>
      <c r="P93" s="109"/>
      <c r="Q93" s="133"/>
      <c r="R93" s="133"/>
      <c r="S93" s="43"/>
      <c r="T93" s="21"/>
      <c r="U93" s="21"/>
      <c r="V93" s="49">
        <f t="shared" si="8"/>
        <v>0</v>
      </c>
    </row>
    <row r="94" spans="1:22" ht="10.9" customHeight="1" thickBot="1" x14ac:dyDescent="0.25">
      <c r="A94" s="317" t="s">
        <v>119</v>
      </c>
      <c r="B94" s="318"/>
      <c r="C94" s="318"/>
      <c r="D94" s="318"/>
      <c r="E94" s="318"/>
      <c r="F94" s="318"/>
      <c r="G94" s="319"/>
      <c r="H94" s="109"/>
      <c r="I94" s="109"/>
      <c r="J94" s="20"/>
      <c r="K94" s="20"/>
      <c r="L94" s="20"/>
      <c r="M94" s="109"/>
      <c r="N94" s="109"/>
      <c r="O94" s="109"/>
      <c r="P94" s="109"/>
      <c r="Q94" s="133"/>
      <c r="R94" s="133"/>
      <c r="S94" s="43"/>
      <c r="T94" s="21"/>
      <c r="U94" s="21"/>
      <c r="V94" s="49">
        <f t="shared" si="8"/>
        <v>0</v>
      </c>
    </row>
    <row r="95" spans="1:22" s="6" customFormat="1" ht="10.9" customHeight="1" thickBot="1" x14ac:dyDescent="0.25">
      <c r="A95" s="253" t="s">
        <v>151</v>
      </c>
      <c r="B95" s="347"/>
      <c r="C95" s="347"/>
      <c r="D95" s="347"/>
      <c r="E95" s="347"/>
      <c r="F95" s="347"/>
      <c r="G95" s="254"/>
      <c r="H95" s="216">
        <f>SUM(H85:I94)</f>
        <v>0</v>
      </c>
      <c r="I95" s="217"/>
      <c r="J95" s="47">
        <f>SUM(J85:J94)</f>
        <v>0</v>
      </c>
      <c r="K95" s="47">
        <f>SUM(K85:K94)</f>
        <v>0</v>
      </c>
      <c r="L95" s="47">
        <f>SUM(L85:L94)</f>
        <v>0</v>
      </c>
      <c r="M95" s="216">
        <f>SUM(M85:N94)</f>
        <v>0</v>
      </c>
      <c r="N95" s="217"/>
      <c r="O95" s="216">
        <f>SUM(O85:P94)</f>
        <v>0</v>
      </c>
      <c r="P95" s="217"/>
      <c r="Q95" s="251">
        <f>SUM(Q85:R94)</f>
        <v>0</v>
      </c>
      <c r="R95" s="252"/>
      <c r="S95" s="52">
        <f>SUM(S85:S94)</f>
        <v>0</v>
      </c>
      <c r="T95" s="52">
        <f>SUM(T85:T94)</f>
        <v>0</v>
      </c>
      <c r="U95" s="52">
        <f>SUM(U85:U94)</f>
        <v>0</v>
      </c>
      <c r="V95" s="51">
        <f>SUM(V85:V94)</f>
        <v>0</v>
      </c>
    </row>
    <row r="96" spans="1:22" ht="4.1500000000000004" customHeight="1" x14ac:dyDescent="0.2"/>
    <row r="97" spans="1:22" s="6" customFormat="1" ht="9.6" customHeight="1" x14ac:dyDescent="0.2">
      <c r="A97" s="282" t="s">
        <v>85</v>
      </c>
      <c r="B97" s="283"/>
      <c r="C97" s="283"/>
      <c r="D97" s="283"/>
      <c r="E97" s="283"/>
      <c r="F97" s="283"/>
      <c r="G97" s="283"/>
      <c r="H97" s="283"/>
      <c r="I97" s="283"/>
      <c r="J97" s="283"/>
      <c r="K97" s="284"/>
      <c r="L97" s="64"/>
      <c r="N97" s="31"/>
      <c r="O97" s="310" t="s">
        <v>64</v>
      </c>
      <c r="P97" s="311"/>
      <c r="Q97" s="311"/>
      <c r="R97" s="311"/>
      <c r="S97" s="311"/>
      <c r="T97" s="311"/>
      <c r="U97" s="311"/>
      <c r="V97" s="312"/>
    </row>
    <row r="98" spans="1:22" s="17" customFormat="1" ht="9.6" customHeight="1" x14ac:dyDescent="0.2">
      <c r="A98" s="255" t="s">
        <v>19</v>
      </c>
      <c r="B98" s="256"/>
      <c r="C98" s="269" t="s">
        <v>86</v>
      </c>
      <c r="D98" s="270"/>
      <c r="E98" s="271"/>
      <c r="F98" s="281" t="s">
        <v>87</v>
      </c>
      <c r="G98" s="281"/>
      <c r="H98" s="139" t="s">
        <v>88</v>
      </c>
      <c r="I98" s="140"/>
      <c r="J98" s="139" t="s">
        <v>89</v>
      </c>
      <c r="K98" s="140"/>
      <c r="L98" s="65"/>
      <c r="N98" s="31"/>
      <c r="O98" s="299" t="s">
        <v>60</v>
      </c>
      <c r="P98" s="300"/>
      <c r="Q98" s="301"/>
      <c r="R98" s="273" t="s">
        <v>49</v>
      </c>
      <c r="S98" s="274"/>
      <c r="T98" s="275"/>
      <c r="U98" s="107"/>
      <c r="V98" s="108"/>
    </row>
    <row r="99" spans="1:22" s="6" customFormat="1" ht="10.7" customHeight="1" x14ac:dyDescent="0.2">
      <c r="A99" s="276" t="s">
        <v>40</v>
      </c>
      <c r="B99" s="197"/>
      <c r="C99" s="362">
        <f>Febrero!J99</f>
        <v>0</v>
      </c>
      <c r="D99" s="363"/>
      <c r="E99" s="364"/>
      <c r="F99" s="183"/>
      <c r="G99" s="183"/>
      <c r="H99" s="107"/>
      <c r="I99" s="182"/>
      <c r="J99" s="286">
        <f>C99+F99-H99</f>
        <v>0</v>
      </c>
      <c r="K99" s="286"/>
      <c r="L99" s="67"/>
      <c r="N99" s="35"/>
      <c r="O99" s="305"/>
      <c r="P99" s="306"/>
      <c r="Q99" s="307"/>
      <c r="R99" s="273" t="s">
        <v>50</v>
      </c>
      <c r="S99" s="274"/>
      <c r="T99" s="275"/>
      <c r="U99" s="107"/>
      <c r="V99" s="108"/>
    </row>
    <row r="100" spans="1:22" s="6" customFormat="1" ht="10.7" customHeight="1" x14ac:dyDescent="0.2">
      <c r="A100" s="279" t="s">
        <v>120</v>
      </c>
      <c r="B100" s="280"/>
      <c r="C100" s="362">
        <f>Febrero!J100</f>
        <v>0</v>
      </c>
      <c r="D100" s="363"/>
      <c r="E100" s="364"/>
      <c r="F100" s="183"/>
      <c r="G100" s="183"/>
      <c r="H100" s="107"/>
      <c r="I100" s="182"/>
      <c r="J100" s="286">
        <f>C100+F100-H100</f>
        <v>0</v>
      </c>
      <c r="K100" s="286"/>
      <c r="L100" s="67"/>
      <c r="N100" s="36"/>
      <c r="O100" s="273" t="s">
        <v>115</v>
      </c>
      <c r="P100" s="274"/>
      <c r="Q100" s="274"/>
      <c r="R100" s="274"/>
      <c r="S100" s="274"/>
      <c r="T100" s="275"/>
      <c r="U100" s="107"/>
      <c r="V100" s="108"/>
    </row>
    <row r="101" spans="1:22" s="6" customFormat="1" ht="10.7" customHeight="1" x14ac:dyDescent="0.2">
      <c r="A101" s="68"/>
      <c r="B101" s="68"/>
      <c r="C101" s="68"/>
      <c r="D101" s="66"/>
      <c r="E101" s="66"/>
      <c r="F101" s="66"/>
      <c r="G101" s="66"/>
      <c r="H101" s="66"/>
      <c r="I101" s="66"/>
      <c r="J101" s="66"/>
      <c r="K101" s="67"/>
      <c r="L101" s="67"/>
      <c r="N101" s="36"/>
      <c r="O101" s="299" t="s">
        <v>61</v>
      </c>
      <c r="P101" s="300"/>
      <c r="Q101" s="301"/>
      <c r="R101" s="273" t="s">
        <v>116</v>
      </c>
      <c r="S101" s="274"/>
      <c r="T101" s="275"/>
      <c r="U101" s="107"/>
      <c r="V101" s="108"/>
    </row>
    <row r="102" spans="1:22" s="6" customFormat="1" ht="10.7" customHeight="1" x14ac:dyDescent="0.2">
      <c r="A102" s="258" t="s">
        <v>90</v>
      </c>
      <c r="B102" s="259"/>
      <c r="C102" s="259"/>
      <c r="D102" s="259"/>
      <c r="E102" s="259"/>
      <c r="F102" s="259"/>
      <c r="G102" s="259"/>
      <c r="H102" s="259"/>
      <c r="I102" s="259"/>
      <c r="J102" s="259"/>
      <c r="K102" s="260"/>
      <c r="L102" s="67"/>
      <c r="N102" s="22"/>
      <c r="O102" s="302"/>
      <c r="P102" s="303"/>
      <c r="Q102" s="304"/>
      <c r="R102" s="273" t="s">
        <v>51</v>
      </c>
      <c r="S102" s="274"/>
      <c r="T102" s="275"/>
      <c r="U102" s="107"/>
      <c r="V102" s="108"/>
    </row>
    <row r="103" spans="1:22" s="6" customFormat="1" ht="10.7" customHeight="1" x14ac:dyDescent="0.2">
      <c r="A103" s="255" t="s">
        <v>19</v>
      </c>
      <c r="B103" s="256"/>
      <c r="C103" s="269" t="s">
        <v>86</v>
      </c>
      <c r="D103" s="270"/>
      <c r="E103" s="271"/>
      <c r="F103" s="281" t="s">
        <v>106</v>
      </c>
      <c r="G103" s="281"/>
      <c r="H103" s="139" t="s">
        <v>88</v>
      </c>
      <c r="I103" s="140"/>
      <c r="J103" s="139" t="s">
        <v>89</v>
      </c>
      <c r="K103" s="140"/>
      <c r="L103" s="67"/>
      <c r="O103" s="305"/>
      <c r="P103" s="306"/>
      <c r="Q103" s="307"/>
      <c r="R103" s="273" t="s">
        <v>52</v>
      </c>
      <c r="S103" s="274"/>
      <c r="T103" s="275"/>
      <c r="U103" s="107"/>
      <c r="V103" s="108"/>
    </row>
    <row r="104" spans="1:22" s="6" customFormat="1" ht="10.7" customHeight="1" x14ac:dyDescent="0.2">
      <c r="A104" s="180" t="s">
        <v>107</v>
      </c>
      <c r="B104" s="181"/>
      <c r="C104" s="362">
        <f>Febrero!J104</f>
        <v>0</v>
      </c>
      <c r="D104" s="363"/>
      <c r="E104" s="364"/>
      <c r="F104" s="183"/>
      <c r="G104" s="183"/>
      <c r="H104" s="107"/>
      <c r="I104" s="182"/>
      <c r="J104" s="286">
        <f>C104+F104-H104</f>
        <v>0</v>
      </c>
      <c r="K104" s="286"/>
      <c r="L104" s="67"/>
      <c r="O104" s="290" t="s">
        <v>62</v>
      </c>
      <c r="P104" s="291"/>
      <c r="Q104" s="292"/>
      <c r="R104" s="296" t="s">
        <v>53</v>
      </c>
      <c r="S104" s="297"/>
      <c r="T104" s="298"/>
      <c r="U104" s="308"/>
      <c r="V104" s="309"/>
    </row>
    <row r="105" spans="1:22" s="6" customFormat="1" ht="10.7" customHeight="1" x14ac:dyDescent="0.2">
      <c r="A105" s="180" t="s">
        <v>108</v>
      </c>
      <c r="B105" s="181"/>
      <c r="C105" s="362">
        <f>Febrero!J105</f>
        <v>0</v>
      </c>
      <c r="D105" s="363"/>
      <c r="E105" s="364"/>
      <c r="F105" s="107"/>
      <c r="G105" s="108"/>
      <c r="H105" s="107"/>
      <c r="I105" s="182"/>
      <c r="J105" s="286">
        <f>C105+F105-H105</f>
        <v>0</v>
      </c>
      <c r="K105" s="286"/>
      <c r="L105" s="67"/>
      <c r="O105" s="293"/>
      <c r="P105" s="294"/>
      <c r="Q105" s="295"/>
      <c r="R105" s="186" t="s">
        <v>54</v>
      </c>
      <c r="S105" s="187"/>
      <c r="T105" s="188"/>
      <c r="U105" s="189"/>
      <c r="V105" s="190"/>
    </row>
    <row r="106" spans="1:22" s="6" customFormat="1" ht="10.7" customHeight="1" x14ac:dyDescent="0.2">
      <c r="A106" s="287" t="s">
        <v>121</v>
      </c>
      <c r="B106" s="288"/>
      <c r="C106" s="359">
        <f>Febrero!J106</f>
        <v>0</v>
      </c>
      <c r="D106" s="360"/>
      <c r="E106" s="361"/>
      <c r="F106" s="289"/>
      <c r="G106" s="289"/>
      <c r="H106" s="189"/>
      <c r="I106" s="285"/>
      <c r="J106" s="286">
        <f>C106+F106-H106</f>
        <v>0</v>
      </c>
      <c r="K106" s="286"/>
      <c r="L106" s="67"/>
      <c r="O106" s="313" t="s">
        <v>124</v>
      </c>
      <c r="P106" s="314"/>
      <c r="Q106" s="314"/>
      <c r="R106" s="314"/>
      <c r="S106" s="314"/>
      <c r="T106" s="315"/>
      <c r="U106" s="189"/>
      <c r="V106" s="190"/>
    </row>
    <row r="107" spans="1:22" s="6" customFormat="1" ht="10.7" customHeight="1" x14ac:dyDescent="0.2">
      <c r="A107" s="261" t="s">
        <v>122</v>
      </c>
      <c r="B107" s="262"/>
      <c r="C107" s="362">
        <f>Febrero!J107</f>
        <v>0</v>
      </c>
      <c r="D107" s="363"/>
      <c r="E107" s="364"/>
      <c r="F107" s="183"/>
      <c r="G107" s="183"/>
      <c r="H107" s="107"/>
      <c r="I107" s="182"/>
      <c r="J107" s="286">
        <f>C107+F107-H107</f>
        <v>0</v>
      </c>
      <c r="K107" s="286"/>
      <c r="L107" s="67"/>
      <c r="O107" s="273" t="s">
        <v>125</v>
      </c>
      <c r="P107" s="274"/>
      <c r="Q107" s="274"/>
      <c r="R107" s="274"/>
      <c r="S107" s="274"/>
      <c r="T107" s="275"/>
      <c r="U107" s="107"/>
      <c r="V107" s="108"/>
    </row>
    <row r="108" spans="1:22" s="6" customFormat="1" ht="10.7" customHeight="1" x14ac:dyDescent="0.2">
      <c r="A108" s="180" t="s">
        <v>123</v>
      </c>
      <c r="B108" s="181"/>
      <c r="C108" s="362">
        <f>Febrero!J108</f>
        <v>0</v>
      </c>
      <c r="D108" s="363"/>
      <c r="E108" s="364"/>
      <c r="F108" s="183"/>
      <c r="G108" s="183"/>
      <c r="H108" s="107"/>
      <c r="I108" s="182"/>
      <c r="J108" s="286">
        <f>C108+F108-H108</f>
        <v>0</v>
      </c>
      <c r="K108" s="286"/>
      <c r="L108" s="67"/>
      <c r="O108" s="313" t="s">
        <v>126</v>
      </c>
      <c r="P108" s="314"/>
      <c r="Q108" s="314"/>
      <c r="R108" s="314"/>
      <c r="S108" s="314"/>
      <c r="T108" s="315"/>
      <c r="U108" s="189"/>
      <c r="V108" s="190"/>
    </row>
    <row r="109" spans="1:22" s="6" customFormat="1" ht="10.7" customHeight="1" x14ac:dyDescent="0.2">
      <c r="O109" s="273" t="s">
        <v>127</v>
      </c>
      <c r="P109" s="274"/>
      <c r="Q109" s="274"/>
      <c r="R109" s="274"/>
      <c r="S109" s="274"/>
      <c r="T109" s="275"/>
      <c r="U109" s="107"/>
      <c r="V109" s="108"/>
    </row>
    <row r="110" spans="1:22" s="6" customFormat="1" ht="10.7" customHeight="1" x14ac:dyDescent="0.2">
      <c r="A110" s="263" t="s">
        <v>63</v>
      </c>
      <c r="B110" s="264"/>
      <c r="C110" s="264"/>
      <c r="D110" s="264"/>
      <c r="E110" s="264"/>
      <c r="F110" s="265"/>
      <c r="H110" s="102" t="s">
        <v>155</v>
      </c>
      <c r="I110" s="102"/>
      <c r="J110" s="102"/>
      <c r="K110" s="102"/>
      <c r="N110" s="33"/>
      <c r="O110" s="273" t="s">
        <v>128</v>
      </c>
      <c r="P110" s="274"/>
      <c r="Q110" s="274"/>
      <c r="R110" s="274"/>
      <c r="S110" s="274"/>
      <c r="T110" s="275"/>
      <c r="U110" s="107"/>
      <c r="V110" s="108"/>
    </row>
    <row r="111" spans="1:22" s="6" customFormat="1" ht="10.7" customHeight="1" x14ac:dyDescent="0.2">
      <c r="A111" s="104" t="s">
        <v>41</v>
      </c>
      <c r="B111" s="105"/>
      <c r="C111" s="105"/>
      <c r="D111" s="106"/>
      <c r="E111" s="107"/>
      <c r="F111" s="108"/>
      <c r="H111" s="102"/>
      <c r="I111" s="102"/>
      <c r="J111" s="102"/>
      <c r="K111" s="102"/>
      <c r="L111" s="22"/>
      <c r="M111" s="30"/>
      <c r="O111" s="273" t="s">
        <v>129</v>
      </c>
      <c r="P111" s="274"/>
      <c r="Q111" s="274"/>
      <c r="R111" s="274"/>
      <c r="S111" s="274"/>
      <c r="T111" s="275"/>
      <c r="U111" s="107"/>
      <c r="V111" s="108"/>
    </row>
    <row r="112" spans="1:22" s="6" customFormat="1" ht="10.7" customHeight="1" x14ac:dyDescent="0.2">
      <c r="A112" s="104" t="s">
        <v>157</v>
      </c>
      <c r="B112" s="105"/>
      <c r="C112" s="105"/>
      <c r="D112" s="106"/>
      <c r="E112" s="107"/>
      <c r="F112" s="108"/>
      <c r="H112" s="104" t="s">
        <v>109</v>
      </c>
      <c r="I112" s="105"/>
      <c r="J112" s="106"/>
      <c r="K112" s="59"/>
      <c r="M112" s="32"/>
      <c r="O112" s="273" t="s">
        <v>130</v>
      </c>
      <c r="P112" s="274"/>
      <c r="Q112" s="274"/>
      <c r="R112" s="274"/>
      <c r="S112" s="274"/>
      <c r="T112" s="275"/>
      <c r="U112" s="107"/>
      <c r="V112" s="108"/>
    </row>
    <row r="113" spans="1:22" s="6" customFormat="1" ht="10.7" customHeight="1" x14ac:dyDescent="0.2">
      <c r="A113" s="104" t="s">
        <v>42</v>
      </c>
      <c r="B113" s="105"/>
      <c r="C113" s="105"/>
      <c r="D113" s="106"/>
      <c r="E113" s="107"/>
      <c r="F113" s="108"/>
      <c r="H113" s="104" t="s">
        <v>48</v>
      </c>
      <c r="I113" s="105"/>
      <c r="J113" s="106"/>
      <c r="K113" s="59"/>
      <c r="M113" s="32"/>
    </row>
    <row r="114" spans="1:22" s="6" customFormat="1" ht="10.7" customHeight="1" x14ac:dyDescent="0.2">
      <c r="A114" s="104" t="s">
        <v>43</v>
      </c>
      <c r="B114" s="105"/>
      <c r="C114" s="105"/>
      <c r="D114" s="106"/>
      <c r="E114" s="107"/>
      <c r="F114" s="108"/>
      <c r="H114" s="104" t="s">
        <v>113</v>
      </c>
      <c r="I114" s="105"/>
      <c r="J114" s="106"/>
      <c r="K114" s="59"/>
      <c r="M114" s="32"/>
    </row>
    <row r="115" spans="1:22" s="6" customFormat="1" ht="10.7" customHeight="1" x14ac:dyDescent="0.2">
      <c r="A115" s="104" t="s">
        <v>44</v>
      </c>
      <c r="B115" s="105"/>
      <c r="C115" s="105"/>
      <c r="D115" s="106"/>
      <c r="E115" s="107"/>
      <c r="F115" s="108"/>
      <c r="H115" s="104" t="s">
        <v>114</v>
      </c>
      <c r="I115" s="105"/>
      <c r="J115" s="106"/>
      <c r="K115" s="60"/>
    </row>
    <row r="116" spans="1:22" s="6" customFormat="1" ht="10.15" customHeight="1" x14ac:dyDescent="0.2">
      <c r="A116" s="104" t="s">
        <v>45</v>
      </c>
      <c r="B116" s="105"/>
      <c r="C116" s="105"/>
      <c r="D116" s="106"/>
      <c r="E116" s="107"/>
      <c r="F116" s="108"/>
      <c r="I116" s="70"/>
      <c r="J116" s="70"/>
      <c r="K116" s="70"/>
      <c r="L116" s="267" t="s">
        <v>118</v>
      </c>
      <c r="M116" s="267"/>
      <c r="N116" s="267"/>
      <c r="O116" s="267"/>
      <c r="P116" s="267"/>
      <c r="Q116" s="267"/>
      <c r="R116" s="267"/>
      <c r="S116" s="103"/>
      <c r="T116" s="103"/>
      <c r="U116" s="103"/>
      <c r="V116" s="103"/>
    </row>
    <row r="117" spans="1:22" s="6" customFormat="1" ht="13.9" customHeight="1" x14ac:dyDescent="0.2">
      <c r="A117" s="104" t="s">
        <v>46</v>
      </c>
      <c r="B117" s="105"/>
      <c r="C117" s="105"/>
      <c r="D117" s="106"/>
      <c r="E117" s="107"/>
      <c r="F117" s="108"/>
      <c r="H117" s="74"/>
      <c r="I117" s="74"/>
      <c r="J117" s="74"/>
      <c r="K117" s="70"/>
      <c r="L117" s="267" t="s">
        <v>117</v>
      </c>
      <c r="M117" s="267"/>
      <c r="N117" s="267"/>
      <c r="O117" s="267"/>
      <c r="P117" s="267"/>
      <c r="Q117" s="267"/>
      <c r="R117" s="267"/>
      <c r="S117" s="103"/>
      <c r="T117" s="103"/>
      <c r="U117" s="103"/>
      <c r="V117" s="103"/>
    </row>
    <row r="118" spans="1:22" s="6" customFormat="1" ht="9.6" customHeight="1" x14ac:dyDescent="0.2">
      <c r="A118" s="104" t="s">
        <v>112</v>
      </c>
      <c r="B118" s="105"/>
      <c r="C118" s="105"/>
      <c r="D118" s="106"/>
      <c r="E118" s="107"/>
      <c r="F118" s="108"/>
      <c r="H118" s="75"/>
      <c r="I118" s="75"/>
      <c r="J118" s="75"/>
      <c r="K118" s="70"/>
    </row>
    <row r="119" spans="1:22" s="6" customFormat="1" ht="11.45" customHeight="1" x14ac:dyDescent="0.2">
      <c r="A119" s="104" t="s">
        <v>47</v>
      </c>
      <c r="B119" s="105"/>
      <c r="C119" s="105"/>
      <c r="D119" s="106"/>
      <c r="E119" s="107"/>
      <c r="F119" s="108"/>
      <c r="I119" s="71"/>
      <c r="J119" s="71"/>
      <c r="K119" s="71"/>
      <c r="L119" s="268" t="s">
        <v>21</v>
      </c>
      <c r="M119" s="268"/>
      <c r="N119" s="268"/>
      <c r="O119" s="268"/>
      <c r="P119" s="268"/>
      <c r="Q119" s="268"/>
      <c r="R119" s="268"/>
      <c r="S119" s="103"/>
      <c r="T119" s="103"/>
      <c r="U119" s="103"/>
      <c r="V119" s="103"/>
    </row>
    <row r="120" spans="1:22" s="6" customFormat="1" ht="10.7" customHeight="1" x14ac:dyDescent="0.3">
      <c r="A120" s="73" t="s">
        <v>20</v>
      </c>
      <c r="L120" s="72"/>
      <c r="M120" s="72"/>
      <c r="N120" s="72"/>
      <c r="O120" s="72"/>
      <c r="P120" s="72"/>
      <c r="Q120" s="72"/>
      <c r="R120" s="48" t="s">
        <v>23</v>
      </c>
      <c r="S120" s="272" t="s">
        <v>24</v>
      </c>
      <c r="T120" s="272"/>
      <c r="U120" s="272"/>
      <c r="V120" s="272"/>
    </row>
    <row r="121" spans="1:22" s="6" customFormat="1" ht="12" customHeight="1" x14ac:dyDescent="0.2">
      <c r="A121" s="93"/>
      <c r="B121" s="94"/>
      <c r="C121" s="94"/>
      <c r="D121" s="94"/>
      <c r="E121" s="94"/>
      <c r="F121" s="94"/>
      <c r="G121" s="94"/>
      <c r="H121" s="94"/>
      <c r="I121" s="94"/>
      <c r="J121" s="94"/>
      <c r="K121" s="95"/>
      <c r="L121" s="266" t="s">
        <v>22</v>
      </c>
      <c r="M121" s="267"/>
      <c r="N121" s="267"/>
      <c r="O121" s="267"/>
      <c r="P121" s="267"/>
      <c r="Q121" s="267"/>
      <c r="R121" s="267"/>
      <c r="S121" s="103"/>
      <c r="T121" s="103"/>
      <c r="U121" s="103"/>
      <c r="V121" s="103"/>
    </row>
    <row r="122" spans="1:22" s="6" customFormat="1" ht="10.7" customHeight="1" x14ac:dyDescent="0.3">
      <c r="A122" s="96"/>
      <c r="B122" s="97"/>
      <c r="C122" s="97"/>
      <c r="D122" s="97"/>
      <c r="E122" s="97"/>
      <c r="F122" s="97"/>
      <c r="G122" s="97"/>
      <c r="H122" s="97"/>
      <c r="I122" s="97"/>
      <c r="J122" s="97"/>
      <c r="K122" s="98"/>
      <c r="L122" s="69"/>
      <c r="M122" s="69"/>
      <c r="N122" s="69"/>
      <c r="O122" s="69"/>
      <c r="P122" s="69"/>
      <c r="Q122" s="69"/>
      <c r="R122" s="48" t="s">
        <v>23</v>
      </c>
      <c r="S122" s="272" t="s">
        <v>24</v>
      </c>
      <c r="T122" s="272"/>
      <c r="U122" s="272"/>
      <c r="V122" s="272"/>
    </row>
    <row r="123" spans="1:22" s="6" customFormat="1" ht="10.7" customHeight="1" x14ac:dyDescent="0.2">
      <c r="A123" s="96"/>
      <c r="B123" s="97"/>
      <c r="C123" s="97"/>
      <c r="D123" s="97"/>
      <c r="E123" s="97"/>
      <c r="F123" s="97"/>
      <c r="G123" s="97"/>
      <c r="H123" s="97"/>
      <c r="I123" s="97"/>
      <c r="J123" s="97"/>
      <c r="K123" s="98"/>
    </row>
    <row r="124" spans="1:22" s="6" customFormat="1" ht="10.7" customHeight="1" x14ac:dyDescent="0.2">
      <c r="A124" s="99"/>
      <c r="B124" s="100"/>
      <c r="C124" s="100"/>
      <c r="D124" s="100"/>
      <c r="E124" s="100"/>
      <c r="F124" s="100"/>
      <c r="G124" s="100"/>
      <c r="H124" s="100"/>
      <c r="I124" s="100"/>
      <c r="J124" s="100"/>
      <c r="K124" s="101"/>
      <c r="L124" s="37"/>
      <c r="M124" s="40" t="s">
        <v>25</v>
      </c>
      <c r="N124" s="316"/>
      <c r="O124" s="316"/>
      <c r="P124" s="316"/>
      <c r="Q124" s="316"/>
      <c r="R124" s="316"/>
      <c r="T124" s="41" t="s">
        <v>26</v>
      </c>
    </row>
    <row r="128" spans="1:22" x14ac:dyDescent="0.2">
      <c r="I128" s="46"/>
    </row>
  </sheetData>
  <sheetProtection password="CDC8" sheet="1" objects="1" formatCells="0" formatColumns="0" formatRows="0" selectLockedCells="1"/>
  <protectedRanges>
    <protectedRange sqref="H99 F99 G104 G106:G108 G121" name="Rango1_1_2_1_3"/>
    <protectedRange sqref="E100 G100" name="Rango1_1_1_2_1"/>
    <protectedRange sqref="C8 B5:B6" name="Rango1_1_2"/>
    <protectedRange sqref="U6" name="Rango1_1_1_1"/>
    <protectedRange sqref="C5:D5" name="Rango1_1_3_1"/>
  </protectedRanges>
  <mergeCells count="646">
    <mergeCell ref="L5:R5"/>
    <mergeCell ref="L1:S1"/>
    <mergeCell ref="L2:S2"/>
    <mergeCell ref="L3:S3"/>
    <mergeCell ref="A4:V4"/>
    <mergeCell ref="T5:V5"/>
    <mergeCell ref="A5:B5"/>
    <mergeCell ref="N6:R6"/>
    <mergeCell ref="A10:D12"/>
    <mergeCell ref="E10:V10"/>
    <mergeCell ref="E11:G12"/>
    <mergeCell ref="H11:J12"/>
    <mergeCell ref="K11:K12"/>
    <mergeCell ref="L11:M12"/>
    <mergeCell ref="N11:P12"/>
    <mergeCell ref="C5:I5"/>
    <mergeCell ref="Q11:V11"/>
    <mergeCell ref="Q12:R12"/>
    <mergeCell ref="S12:T12"/>
    <mergeCell ref="U12:V12"/>
    <mergeCell ref="A13:V13"/>
    <mergeCell ref="A14:D14"/>
    <mergeCell ref="E14:G14"/>
    <mergeCell ref="H14:J14"/>
    <mergeCell ref="L14:M14"/>
    <mergeCell ref="N14:P14"/>
    <mergeCell ref="Q14:R14"/>
    <mergeCell ref="S14:T14"/>
    <mergeCell ref="U14:V14"/>
    <mergeCell ref="A15:D15"/>
    <mergeCell ref="E15:G15"/>
    <mergeCell ref="H15:J15"/>
    <mergeCell ref="L15:M15"/>
    <mergeCell ref="N15:P15"/>
    <mergeCell ref="Q15:R15"/>
    <mergeCell ref="S15:T15"/>
    <mergeCell ref="U15:V15"/>
    <mergeCell ref="A16:V16"/>
    <mergeCell ref="A17:D17"/>
    <mergeCell ref="E17:G17"/>
    <mergeCell ref="H17:J17"/>
    <mergeCell ref="L17:M17"/>
    <mergeCell ref="N17:P17"/>
    <mergeCell ref="Q17:R17"/>
    <mergeCell ref="S17:T17"/>
    <mergeCell ref="U17:V17"/>
    <mergeCell ref="A18:D18"/>
    <mergeCell ref="E18:G18"/>
    <mergeCell ref="H18:J18"/>
    <mergeCell ref="L18:M18"/>
    <mergeCell ref="N18:P18"/>
    <mergeCell ref="Q18:R18"/>
    <mergeCell ref="S18:T18"/>
    <mergeCell ref="U18:V18"/>
    <mergeCell ref="A19:D19"/>
    <mergeCell ref="E19:G19"/>
    <mergeCell ref="H19:J19"/>
    <mergeCell ref="L19:M19"/>
    <mergeCell ref="N19:P19"/>
    <mergeCell ref="Q19:R19"/>
    <mergeCell ref="S19:T19"/>
    <mergeCell ref="U19:V19"/>
    <mergeCell ref="A20:D20"/>
    <mergeCell ref="E20:G20"/>
    <mergeCell ref="H20:J20"/>
    <mergeCell ref="L20:M20"/>
    <mergeCell ref="N20:P20"/>
    <mergeCell ref="Q20:R20"/>
    <mergeCell ref="S20:T20"/>
    <mergeCell ref="U20:V20"/>
    <mergeCell ref="A21:D21"/>
    <mergeCell ref="E21:G21"/>
    <mergeCell ref="H21:J21"/>
    <mergeCell ref="L21:M21"/>
    <mergeCell ref="N21:P21"/>
    <mergeCell ref="Q21:R21"/>
    <mergeCell ref="S21:T21"/>
    <mergeCell ref="U21:V21"/>
    <mergeCell ref="A22:V22"/>
    <mergeCell ref="A23:V23"/>
    <mergeCell ref="A24:D24"/>
    <mergeCell ref="E24:G24"/>
    <mergeCell ref="H24:J24"/>
    <mergeCell ref="L24:M24"/>
    <mergeCell ref="N24:P24"/>
    <mergeCell ref="Q24:R24"/>
    <mergeCell ref="S24:T24"/>
    <mergeCell ref="U24:V24"/>
    <mergeCell ref="A25:D25"/>
    <mergeCell ref="E25:G25"/>
    <mergeCell ref="H25:J25"/>
    <mergeCell ref="L25:M25"/>
    <mergeCell ref="N25:P25"/>
    <mergeCell ref="Q25:R25"/>
    <mergeCell ref="S25:T25"/>
    <mergeCell ref="U25:V25"/>
    <mergeCell ref="A26:D26"/>
    <mergeCell ref="E26:G26"/>
    <mergeCell ref="H26:J26"/>
    <mergeCell ref="L26:M26"/>
    <mergeCell ref="N26:P26"/>
    <mergeCell ref="Q26:R26"/>
    <mergeCell ref="S26:T26"/>
    <mergeCell ref="U26:V26"/>
    <mergeCell ref="A27:D27"/>
    <mergeCell ref="E27:G27"/>
    <mergeCell ref="H27:J27"/>
    <mergeCell ref="L27:M27"/>
    <mergeCell ref="N27:P27"/>
    <mergeCell ref="Q27:R27"/>
    <mergeCell ref="S27:T27"/>
    <mergeCell ref="U27:V27"/>
    <mergeCell ref="A28:D28"/>
    <mergeCell ref="E28:G28"/>
    <mergeCell ref="H28:J28"/>
    <mergeCell ref="L28:M28"/>
    <mergeCell ref="N28:P28"/>
    <mergeCell ref="Q28:R28"/>
    <mergeCell ref="S28:T28"/>
    <mergeCell ref="U28:V28"/>
    <mergeCell ref="A29:D29"/>
    <mergeCell ref="E29:G29"/>
    <mergeCell ref="H29:J29"/>
    <mergeCell ref="L29:M29"/>
    <mergeCell ref="N29:P29"/>
    <mergeCell ref="Q29:R29"/>
    <mergeCell ref="S29:T29"/>
    <mergeCell ref="U29:V29"/>
    <mergeCell ref="A30:D30"/>
    <mergeCell ref="E30:G30"/>
    <mergeCell ref="H30:J30"/>
    <mergeCell ref="L30:M30"/>
    <mergeCell ref="N30:P30"/>
    <mergeCell ref="Q30:R30"/>
    <mergeCell ref="S30:T30"/>
    <mergeCell ref="U30:V30"/>
    <mergeCell ref="A31:V31"/>
    <mergeCell ref="A32:D32"/>
    <mergeCell ref="E32:G32"/>
    <mergeCell ref="H32:J32"/>
    <mergeCell ref="L32:M32"/>
    <mergeCell ref="N32:P32"/>
    <mergeCell ref="Q32:R32"/>
    <mergeCell ref="S32:T32"/>
    <mergeCell ref="U32:V32"/>
    <mergeCell ref="A33:D33"/>
    <mergeCell ref="E33:G33"/>
    <mergeCell ref="H33:J33"/>
    <mergeCell ref="L33:M33"/>
    <mergeCell ref="N33:P33"/>
    <mergeCell ref="Q33:R33"/>
    <mergeCell ref="S33:T33"/>
    <mergeCell ref="U33:V33"/>
    <mergeCell ref="A34:D34"/>
    <mergeCell ref="E34:G34"/>
    <mergeCell ref="H34:J34"/>
    <mergeCell ref="L34:M34"/>
    <mergeCell ref="N34:P34"/>
    <mergeCell ref="Q34:R34"/>
    <mergeCell ref="S34:T34"/>
    <mergeCell ref="U34:V34"/>
    <mergeCell ref="A35:D35"/>
    <mergeCell ref="E35:G35"/>
    <mergeCell ref="H35:J35"/>
    <mergeCell ref="L35:M35"/>
    <mergeCell ref="N35:P35"/>
    <mergeCell ref="Q35:R35"/>
    <mergeCell ref="S35:T35"/>
    <mergeCell ref="U35:V35"/>
    <mergeCell ref="A36:D36"/>
    <mergeCell ref="E36:G36"/>
    <mergeCell ref="H36:J36"/>
    <mergeCell ref="L36:M36"/>
    <mergeCell ref="N36:P36"/>
    <mergeCell ref="Q36:R36"/>
    <mergeCell ref="S36:T36"/>
    <mergeCell ref="U36:V36"/>
    <mergeCell ref="A37:D37"/>
    <mergeCell ref="E37:G37"/>
    <mergeCell ref="H37:J37"/>
    <mergeCell ref="L37:M37"/>
    <mergeCell ref="N37:P37"/>
    <mergeCell ref="Q37:R37"/>
    <mergeCell ref="S37:T37"/>
    <mergeCell ref="U37:V37"/>
    <mergeCell ref="A38:D38"/>
    <mergeCell ref="E38:G38"/>
    <mergeCell ref="H38:J38"/>
    <mergeCell ref="L38:M38"/>
    <mergeCell ref="N38:P38"/>
    <mergeCell ref="Q38:R38"/>
    <mergeCell ref="S38:T38"/>
    <mergeCell ref="U38:V38"/>
    <mergeCell ref="A40:D40"/>
    <mergeCell ref="E40:G40"/>
    <mergeCell ref="H40:J40"/>
    <mergeCell ref="K40:M40"/>
    <mergeCell ref="N40:P40"/>
    <mergeCell ref="Q40:R40"/>
    <mergeCell ref="S40:T40"/>
    <mergeCell ref="U40:V40"/>
    <mergeCell ref="A41:D41"/>
    <mergeCell ref="E41:G41"/>
    <mergeCell ref="H41:J41"/>
    <mergeCell ref="K41:M41"/>
    <mergeCell ref="N41:P41"/>
    <mergeCell ref="Q41:R41"/>
    <mergeCell ref="S41:T41"/>
    <mergeCell ref="U41:V41"/>
    <mergeCell ref="A42:D42"/>
    <mergeCell ref="E42:G42"/>
    <mergeCell ref="H42:J42"/>
    <mergeCell ref="K42:M42"/>
    <mergeCell ref="N42:P42"/>
    <mergeCell ref="Q42:R42"/>
    <mergeCell ref="S42:T42"/>
    <mergeCell ref="U42:V42"/>
    <mergeCell ref="A43:D43"/>
    <mergeCell ref="E43:G43"/>
    <mergeCell ref="H43:J43"/>
    <mergeCell ref="K43:M43"/>
    <mergeCell ref="N43:P43"/>
    <mergeCell ref="Q43:R43"/>
    <mergeCell ref="S43:T43"/>
    <mergeCell ref="U43:V43"/>
    <mergeCell ref="A44:D44"/>
    <mergeCell ref="E44:G44"/>
    <mergeCell ref="H44:J44"/>
    <mergeCell ref="K44:M44"/>
    <mergeCell ref="N44:P44"/>
    <mergeCell ref="Q44:R44"/>
    <mergeCell ref="S44:T44"/>
    <mergeCell ref="U44:V44"/>
    <mergeCell ref="A45:D45"/>
    <mergeCell ref="E45:G45"/>
    <mergeCell ref="H45:J45"/>
    <mergeCell ref="K45:M45"/>
    <mergeCell ref="N45:P45"/>
    <mergeCell ref="Q45:R45"/>
    <mergeCell ref="S45:T45"/>
    <mergeCell ref="U45:V45"/>
    <mergeCell ref="A46:D46"/>
    <mergeCell ref="E46:G46"/>
    <mergeCell ref="H46:J46"/>
    <mergeCell ref="K46:M46"/>
    <mergeCell ref="N46:P46"/>
    <mergeCell ref="Q46:R46"/>
    <mergeCell ref="S46:T46"/>
    <mergeCell ref="U46:V46"/>
    <mergeCell ref="A47:D47"/>
    <mergeCell ref="E47:G47"/>
    <mergeCell ref="H47:J47"/>
    <mergeCell ref="K47:M47"/>
    <mergeCell ref="N47:P47"/>
    <mergeCell ref="Q47:R47"/>
    <mergeCell ref="S47:T47"/>
    <mergeCell ref="U47:V47"/>
    <mergeCell ref="A48:D48"/>
    <mergeCell ref="E48:G48"/>
    <mergeCell ref="H48:J48"/>
    <mergeCell ref="K48:M48"/>
    <mergeCell ref="N48:P48"/>
    <mergeCell ref="Q48:R48"/>
    <mergeCell ref="S48:T48"/>
    <mergeCell ref="U48:V48"/>
    <mergeCell ref="A49:D49"/>
    <mergeCell ref="E49:G49"/>
    <mergeCell ref="H49:J49"/>
    <mergeCell ref="K49:M49"/>
    <mergeCell ref="N49:P49"/>
    <mergeCell ref="Q49:R49"/>
    <mergeCell ref="S49:T49"/>
    <mergeCell ref="U49:V49"/>
    <mergeCell ref="A50:D50"/>
    <mergeCell ref="E50:G50"/>
    <mergeCell ref="H50:J50"/>
    <mergeCell ref="K50:M50"/>
    <mergeCell ref="N50:P50"/>
    <mergeCell ref="Q50:R50"/>
    <mergeCell ref="A51:D51"/>
    <mergeCell ref="E51:G51"/>
    <mergeCell ref="H51:J51"/>
    <mergeCell ref="K51:M51"/>
    <mergeCell ref="N51:P51"/>
    <mergeCell ref="Q51:R51"/>
    <mergeCell ref="E55:F55"/>
    <mergeCell ref="H55:I55"/>
    <mergeCell ref="M55:N55"/>
    <mergeCell ref="O55:P55"/>
    <mergeCell ref="S50:T50"/>
    <mergeCell ref="U50:V50"/>
    <mergeCell ref="S51:T51"/>
    <mergeCell ref="U51:V51"/>
    <mergeCell ref="H57:I57"/>
    <mergeCell ref="M57:N57"/>
    <mergeCell ref="O57:P57"/>
    <mergeCell ref="Q57:R57"/>
    <mergeCell ref="A53:B55"/>
    <mergeCell ref="C53:V53"/>
    <mergeCell ref="C54:G54"/>
    <mergeCell ref="H54:U54"/>
    <mergeCell ref="V54:V55"/>
    <mergeCell ref="C55:D55"/>
    <mergeCell ref="C58:D58"/>
    <mergeCell ref="E58:F58"/>
    <mergeCell ref="H58:I58"/>
    <mergeCell ref="M58:N58"/>
    <mergeCell ref="O58:P58"/>
    <mergeCell ref="Q55:R55"/>
    <mergeCell ref="A56:V56"/>
    <mergeCell ref="A57:B57"/>
    <mergeCell ref="C57:D57"/>
    <mergeCell ref="E57:F57"/>
    <mergeCell ref="Q58:R58"/>
    <mergeCell ref="A59:V59"/>
    <mergeCell ref="A60:B60"/>
    <mergeCell ref="C60:D60"/>
    <mergeCell ref="E60:F60"/>
    <mergeCell ref="H60:I60"/>
    <mergeCell ref="M60:N60"/>
    <mergeCell ref="O60:P60"/>
    <mergeCell ref="Q60:R60"/>
    <mergeCell ref="A58:B58"/>
    <mergeCell ref="O62:P62"/>
    <mergeCell ref="Q62:R62"/>
    <mergeCell ref="A61:B61"/>
    <mergeCell ref="C61:D61"/>
    <mergeCell ref="E61:F61"/>
    <mergeCell ref="H61:I61"/>
    <mergeCell ref="M61:N61"/>
    <mergeCell ref="O61:P61"/>
    <mergeCell ref="E63:F63"/>
    <mergeCell ref="H63:I63"/>
    <mergeCell ref="M63:N63"/>
    <mergeCell ref="O63:P63"/>
    <mergeCell ref="Q61:R61"/>
    <mergeCell ref="A62:B62"/>
    <mergeCell ref="C62:D62"/>
    <mergeCell ref="E62:F62"/>
    <mergeCell ref="H62:I62"/>
    <mergeCell ref="M62:N62"/>
    <mergeCell ref="Q63:R63"/>
    <mergeCell ref="A64:B64"/>
    <mergeCell ref="C64:D64"/>
    <mergeCell ref="E64:F64"/>
    <mergeCell ref="H64:I64"/>
    <mergeCell ref="M64:N64"/>
    <mergeCell ref="O64:P64"/>
    <mergeCell ref="Q64:R64"/>
    <mergeCell ref="A63:B63"/>
    <mergeCell ref="C63:D63"/>
    <mergeCell ref="C66:G66"/>
    <mergeCell ref="H66:U66"/>
    <mergeCell ref="V66:V67"/>
    <mergeCell ref="C67:D67"/>
    <mergeCell ref="E67:F67"/>
    <mergeCell ref="H67:I67"/>
    <mergeCell ref="M67:N67"/>
    <mergeCell ref="O67:P67"/>
    <mergeCell ref="Q67:R67"/>
    <mergeCell ref="A68:B68"/>
    <mergeCell ref="C68:D68"/>
    <mergeCell ref="E68:F68"/>
    <mergeCell ref="H68:I68"/>
    <mergeCell ref="M68:N68"/>
    <mergeCell ref="O68:P68"/>
    <mergeCell ref="Q68:R68"/>
    <mergeCell ref="A65:B67"/>
    <mergeCell ref="C65:V65"/>
    <mergeCell ref="O70:P70"/>
    <mergeCell ref="Q70:R70"/>
    <mergeCell ref="A69:B69"/>
    <mergeCell ref="C69:D69"/>
    <mergeCell ref="E69:F69"/>
    <mergeCell ref="H69:I69"/>
    <mergeCell ref="M69:N69"/>
    <mergeCell ref="O69:P69"/>
    <mergeCell ref="E71:F71"/>
    <mergeCell ref="H71:I71"/>
    <mergeCell ref="M71:N71"/>
    <mergeCell ref="O71:P71"/>
    <mergeCell ref="Q69:R69"/>
    <mergeCell ref="A70:B70"/>
    <mergeCell ref="C70:D70"/>
    <mergeCell ref="E70:F70"/>
    <mergeCell ref="H70:I70"/>
    <mergeCell ref="M70:N70"/>
    <mergeCell ref="Q71:R71"/>
    <mergeCell ref="A72:B72"/>
    <mergeCell ref="C72:D72"/>
    <mergeCell ref="E72:F72"/>
    <mergeCell ref="H72:I72"/>
    <mergeCell ref="M72:N72"/>
    <mergeCell ref="O72:P72"/>
    <mergeCell ref="Q72:R72"/>
    <mergeCell ref="A71:B71"/>
    <mergeCell ref="C71:D71"/>
    <mergeCell ref="O74:P74"/>
    <mergeCell ref="Q74:R74"/>
    <mergeCell ref="A73:B73"/>
    <mergeCell ref="C73:D73"/>
    <mergeCell ref="E73:F73"/>
    <mergeCell ref="H73:I73"/>
    <mergeCell ref="M73:N73"/>
    <mergeCell ref="O73:P73"/>
    <mergeCell ref="E75:F75"/>
    <mergeCell ref="H75:I75"/>
    <mergeCell ref="M75:N75"/>
    <mergeCell ref="O75:P75"/>
    <mergeCell ref="Q73:R73"/>
    <mergeCell ref="A74:B74"/>
    <mergeCell ref="C74:D74"/>
    <mergeCell ref="E74:F74"/>
    <mergeCell ref="H74:I74"/>
    <mergeCell ref="M74:N74"/>
    <mergeCell ref="Q75:R75"/>
    <mergeCell ref="A76:B76"/>
    <mergeCell ref="C76:D76"/>
    <mergeCell ref="E76:F76"/>
    <mergeCell ref="H76:I76"/>
    <mergeCell ref="M76:N76"/>
    <mergeCell ref="O76:P76"/>
    <mergeCell ref="Q76:R76"/>
    <mergeCell ref="A75:B75"/>
    <mergeCell ref="C75:D75"/>
    <mergeCell ref="O78:P78"/>
    <mergeCell ref="Q78:R78"/>
    <mergeCell ref="A77:B77"/>
    <mergeCell ref="C77:D77"/>
    <mergeCell ref="E77:F77"/>
    <mergeCell ref="H77:I77"/>
    <mergeCell ref="M77:N77"/>
    <mergeCell ref="Q79:R79"/>
    <mergeCell ref="O77:P77"/>
    <mergeCell ref="E79:F79"/>
    <mergeCell ref="H79:I79"/>
    <mergeCell ref="M79:N79"/>
    <mergeCell ref="O79:P79"/>
    <mergeCell ref="Q77:R77"/>
    <mergeCell ref="C80:D80"/>
    <mergeCell ref="E80:F80"/>
    <mergeCell ref="H80:I80"/>
    <mergeCell ref="M80:N80"/>
    <mergeCell ref="O80:P80"/>
    <mergeCell ref="A78:B78"/>
    <mergeCell ref="C78:D78"/>
    <mergeCell ref="E78:F78"/>
    <mergeCell ref="H78:I78"/>
    <mergeCell ref="M78:N78"/>
    <mergeCell ref="Q80:R80"/>
    <mergeCell ref="A79:B79"/>
    <mergeCell ref="C79:D79"/>
    <mergeCell ref="A81:B81"/>
    <mergeCell ref="C81:D81"/>
    <mergeCell ref="E81:F81"/>
    <mergeCell ref="H81:I81"/>
    <mergeCell ref="M81:N81"/>
    <mergeCell ref="O81:P81"/>
    <mergeCell ref="A80:B80"/>
    <mergeCell ref="O86:P86"/>
    <mergeCell ref="Q86:R86"/>
    <mergeCell ref="Q81:R81"/>
    <mergeCell ref="A83:G84"/>
    <mergeCell ref="H83:U83"/>
    <mergeCell ref="V83:V84"/>
    <mergeCell ref="H84:I84"/>
    <mergeCell ref="M84:N84"/>
    <mergeCell ref="O84:P84"/>
    <mergeCell ref="Q84:R84"/>
    <mergeCell ref="O88:P88"/>
    <mergeCell ref="Q88:R88"/>
    <mergeCell ref="A85:G85"/>
    <mergeCell ref="H85:I85"/>
    <mergeCell ref="M85:N85"/>
    <mergeCell ref="O85:P85"/>
    <mergeCell ref="Q85:R85"/>
    <mergeCell ref="A86:G86"/>
    <mergeCell ref="H86:I86"/>
    <mergeCell ref="M86:N86"/>
    <mergeCell ref="O90:P90"/>
    <mergeCell ref="Q90:R90"/>
    <mergeCell ref="A87:G87"/>
    <mergeCell ref="H87:I87"/>
    <mergeCell ref="M87:N87"/>
    <mergeCell ref="O87:P87"/>
    <mergeCell ref="Q87:R87"/>
    <mergeCell ref="A88:G88"/>
    <mergeCell ref="H88:I88"/>
    <mergeCell ref="M88:N88"/>
    <mergeCell ref="O92:P92"/>
    <mergeCell ref="Q92:R92"/>
    <mergeCell ref="A89:G89"/>
    <mergeCell ref="H89:I89"/>
    <mergeCell ref="M89:N89"/>
    <mergeCell ref="O89:P89"/>
    <mergeCell ref="Q89:R89"/>
    <mergeCell ref="A90:G90"/>
    <mergeCell ref="H90:I90"/>
    <mergeCell ref="M90:N90"/>
    <mergeCell ref="O94:P94"/>
    <mergeCell ref="Q94:R94"/>
    <mergeCell ref="A91:G91"/>
    <mergeCell ref="H91:I91"/>
    <mergeCell ref="M91:N91"/>
    <mergeCell ref="O91:P91"/>
    <mergeCell ref="Q91:R91"/>
    <mergeCell ref="A92:G92"/>
    <mergeCell ref="H92:I92"/>
    <mergeCell ref="M92:N92"/>
    <mergeCell ref="A97:K97"/>
    <mergeCell ref="O97:V97"/>
    <mergeCell ref="A93:G93"/>
    <mergeCell ref="H93:I93"/>
    <mergeCell ref="M93:N93"/>
    <mergeCell ref="O93:P93"/>
    <mergeCell ref="Q93:R93"/>
    <mergeCell ref="A94:G94"/>
    <mergeCell ref="H94:I94"/>
    <mergeCell ref="M94:N94"/>
    <mergeCell ref="C98:E98"/>
    <mergeCell ref="F98:G98"/>
    <mergeCell ref="H98:I98"/>
    <mergeCell ref="J98:K98"/>
    <mergeCell ref="O98:Q99"/>
    <mergeCell ref="A95:G95"/>
    <mergeCell ref="H95:I95"/>
    <mergeCell ref="M95:N95"/>
    <mergeCell ref="O95:P95"/>
    <mergeCell ref="Q95:R95"/>
    <mergeCell ref="R98:T98"/>
    <mergeCell ref="U98:V98"/>
    <mergeCell ref="A99:B99"/>
    <mergeCell ref="C99:E99"/>
    <mergeCell ref="F99:G99"/>
    <mergeCell ref="H99:I99"/>
    <mergeCell ref="J99:K99"/>
    <mergeCell ref="R99:T99"/>
    <mergeCell ref="U99:V99"/>
    <mergeCell ref="A98:B98"/>
    <mergeCell ref="A100:B100"/>
    <mergeCell ref="C100:E100"/>
    <mergeCell ref="F100:G100"/>
    <mergeCell ref="H100:I100"/>
    <mergeCell ref="J100:K100"/>
    <mergeCell ref="O100:T100"/>
    <mergeCell ref="U100:V100"/>
    <mergeCell ref="O101:Q103"/>
    <mergeCell ref="R101:T101"/>
    <mergeCell ref="U101:V101"/>
    <mergeCell ref="A102:K102"/>
    <mergeCell ref="R102:T102"/>
    <mergeCell ref="U102:V102"/>
    <mergeCell ref="A103:B103"/>
    <mergeCell ref="C103:E103"/>
    <mergeCell ref="F103:G103"/>
    <mergeCell ref="H103:I103"/>
    <mergeCell ref="J103:K103"/>
    <mergeCell ref="R103:T103"/>
    <mergeCell ref="U103:V103"/>
    <mergeCell ref="A104:B104"/>
    <mergeCell ref="C104:E104"/>
    <mergeCell ref="F104:G104"/>
    <mergeCell ref="H104:I104"/>
    <mergeCell ref="J104:K104"/>
    <mergeCell ref="O104:Q105"/>
    <mergeCell ref="A105:B105"/>
    <mergeCell ref="C105:E105"/>
    <mergeCell ref="F105:G105"/>
    <mergeCell ref="H105:I105"/>
    <mergeCell ref="J105:K105"/>
    <mergeCell ref="R105:T105"/>
    <mergeCell ref="F106:G106"/>
    <mergeCell ref="H106:I106"/>
    <mergeCell ref="J106:K106"/>
    <mergeCell ref="O106:T106"/>
    <mergeCell ref="R104:T104"/>
    <mergeCell ref="U104:V104"/>
    <mergeCell ref="U105:V105"/>
    <mergeCell ref="U106:V106"/>
    <mergeCell ref="A107:B107"/>
    <mergeCell ref="C107:E107"/>
    <mergeCell ref="F107:G107"/>
    <mergeCell ref="H107:I107"/>
    <mergeCell ref="J107:K107"/>
    <mergeCell ref="O107:T107"/>
    <mergeCell ref="U107:V107"/>
    <mergeCell ref="A106:B106"/>
    <mergeCell ref="C106:E106"/>
    <mergeCell ref="A108:B108"/>
    <mergeCell ref="C108:E108"/>
    <mergeCell ref="F108:G108"/>
    <mergeCell ref="H108:I108"/>
    <mergeCell ref="J108:K108"/>
    <mergeCell ref="O108:T108"/>
    <mergeCell ref="U108:V108"/>
    <mergeCell ref="O109:T109"/>
    <mergeCell ref="U109:V109"/>
    <mergeCell ref="A110:F110"/>
    <mergeCell ref="H110:K111"/>
    <mergeCell ref="O110:T110"/>
    <mergeCell ref="U110:V110"/>
    <mergeCell ref="A111:D111"/>
    <mergeCell ref="E111:F111"/>
    <mergeCell ref="O111:T111"/>
    <mergeCell ref="U111:V111"/>
    <mergeCell ref="A112:D112"/>
    <mergeCell ref="E112:F112"/>
    <mergeCell ref="H112:J112"/>
    <mergeCell ref="O112:T112"/>
    <mergeCell ref="U112:V112"/>
    <mergeCell ref="A113:D113"/>
    <mergeCell ref="E113:F113"/>
    <mergeCell ref="H113:J113"/>
    <mergeCell ref="A114:D114"/>
    <mergeCell ref="E114:F114"/>
    <mergeCell ref="H114:J114"/>
    <mergeCell ref="A115:D115"/>
    <mergeCell ref="E115:F115"/>
    <mergeCell ref="H115:J115"/>
    <mergeCell ref="A116:D116"/>
    <mergeCell ref="E116:F116"/>
    <mergeCell ref="L116:R116"/>
    <mergeCell ref="S116:V116"/>
    <mergeCell ref="A117:D117"/>
    <mergeCell ref="E117:F117"/>
    <mergeCell ref="L117:R117"/>
    <mergeCell ref="S117:V117"/>
    <mergeCell ref="A118:D118"/>
    <mergeCell ref="E118:F118"/>
    <mergeCell ref="A119:D119"/>
    <mergeCell ref="E119:F119"/>
    <mergeCell ref="L119:R119"/>
    <mergeCell ref="S119:V119"/>
    <mergeCell ref="S120:V120"/>
    <mergeCell ref="A121:K124"/>
    <mergeCell ref="L121:R121"/>
    <mergeCell ref="S121:V121"/>
    <mergeCell ref="S122:V122"/>
    <mergeCell ref="N124:R124"/>
    <mergeCell ref="A6:B6"/>
    <mergeCell ref="C6:K6"/>
    <mergeCell ref="L6:M6"/>
    <mergeCell ref="U6:V6"/>
    <mergeCell ref="B8:F8"/>
    <mergeCell ref="I8:K8"/>
    <mergeCell ref="N8:V8"/>
  </mergeCells>
  <conditionalFormatting sqref="N14">
    <cfRule type="cellIs" dxfId="919" priority="84" stopIfTrue="1" operator="lessThan">
      <formula>0</formula>
    </cfRule>
    <cfRule type="cellIs" dxfId="918" priority="89" stopIfTrue="1" operator="lessThan">
      <formula>W14</formula>
    </cfRule>
  </conditionalFormatting>
  <conditionalFormatting sqref="E32:G37 E24:G29 E17:G21 E14:G15">
    <cfRule type="cellIs" dxfId="917" priority="90" stopIfTrue="1" operator="lessThan">
      <formula>0</formula>
    </cfRule>
  </conditionalFormatting>
  <conditionalFormatting sqref="N15:P15">
    <cfRule type="cellIs" dxfId="916" priority="87" stopIfTrue="1" operator="lessThan">
      <formula>0</formula>
    </cfRule>
    <cfRule type="cellIs" dxfId="915" priority="88" stopIfTrue="1" operator="lessThan">
      <formula>$W$15</formula>
    </cfRule>
  </conditionalFormatting>
  <conditionalFormatting sqref="N17:P17">
    <cfRule type="cellIs" dxfId="914" priority="85" stopIfTrue="1" operator="lessThan">
      <formula>0</formula>
    </cfRule>
    <cfRule type="cellIs" dxfId="913" priority="86" stopIfTrue="1" operator="lessThan">
      <formula>$W$17</formula>
    </cfRule>
  </conditionalFormatting>
  <conditionalFormatting sqref="N18:P18">
    <cfRule type="cellIs" dxfId="912" priority="82" stopIfTrue="1" operator="lessThan">
      <formula>0</formula>
    </cfRule>
  </conditionalFormatting>
  <conditionalFormatting sqref="N19:P19">
    <cfRule type="cellIs" dxfId="911" priority="80" stopIfTrue="1" operator="lessThan">
      <formula>0</formula>
    </cfRule>
  </conditionalFormatting>
  <conditionalFormatting sqref="N20:P20">
    <cfRule type="cellIs" dxfId="910" priority="78" stopIfTrue="1" operator="lessThan">
      <formula>0</formula>
    </cfRule>
  </conditionalFormatting>
  <conditionalFormatting sqref="N21:P21">
    <cfRule type="cellIs" dxfId="909" priority="76" stopIfTrue="1" operator="lessThan">
      <formula>0</formula>
    </cfRule>
  </conditionalFormatting>
  <conditionalFormatting sqref="N24:P24">
    <cfRule type="cellIs" dxfId="908" priority="74" stopIfTrue="1" operator="lessThan">
      <formula>0</formula>
    </cfRule>
  </conditionalFormatting>
  <conditionalFormatting sqref="N25:P25">
    <cfRule type="cellIs" dxfId="907" priority="72" stopIfTrue="1" operator="lessThan">
      <formula>0</formula>
    </cfRule>
  </conditionalFormatting>
  <conditionalFormatting sqref="N26:P26">
    <cfRule type="cellIs" dxfId="906" priority="70" stopIfTrue="1" operator="lessThan">
      <formula>0</formula>
    </cfRule>
  </conditionalFormatting>
  <conditionalFormatting sqref="N27:P27">
    <cfRule type="cellIs" dxfId="905" priority="68" stopIfTrue="1" operator="lessThan">
      <formula>0</formula>
    </cfRule>
  </conditionalFormatting>
  <conditionalFormatting sqref="N28:P28">
    <cfRule type="cellIs" dxfId="904" priority="66" stopIfTrue="1" operator="lessThan">
      <formula>0</formula>
    </cfRule>
  </conditionalFormatting>
  <conditionalFormatting sqref="N29:P29">
    <cfRule type="cellIs" dxfId="903" priority="64" stopIfTrue="1" operator="lessThan">
      <formula>0</formula>
    </cfRule>
  </conditionalFormatting>
  <conditionalFormatting sqref="N32:P32">
    <cfRule type="cellIs" dxfId="902" priority="62" stopIfTrue="1" operator="lessThan">
      <formula>0</formula>
    </cfRule>
  </conditionalFormatting>
  <conditionalFormatting sqref="N33:P33">
    <cfRule type="cellIs" dxfId="901" priority="60" stopIfTrue="1" operator="lessThan">
      <formula>0</formula>
    </cfRule>
  </conditionalFormatting>
  <conditionalFormatting sqref="N34:P34">
    <cfRule type="cellIs" dxfId="900" priority="58" stopIfTrue="1" operator="lessThan">
      <formula>0</formula>
    </cfRule>
  </conditionalFormatting>
  <conditionalFormatting sqref="N35:P35">
    <cfRule type="cellIs" dxfId="899" priority="56" stopIfTrue="1" operator="lessThan">
      <formula>0</formula>
    </cfRule>
  </conditionalFormatting>
  <conditionalFormatting sqref="N36:P36">
    <cfRule type="cellIs" dxfId="898" priority="54" stopIfTrue="1" operator="lessThan">
      <formula>0</formula>
    </cfRule>
  </conditionalFormatting>
  <conditionalFormatting sqref="N37:P37">
    <cfRule type="cellIs" dxfId="897" priority="52" stopIfTrue="1" operator="lessThan">
      <formula>0</formula>
    </cfRule>
  </conditionalFormatting>
  <conditionalFormatting sqref="N38:P38">
    <cfRule type="cellIs" dxfId="896" priority="50" stopIfTrue="1" operator="lessThan">
      <formula>0</formula>
    </cfRule>
  </conditionalFormatting>
  <conditionalFormatting sqref="L99">
    <cfRule type="cellIs" dxfId="895" priority="49" stopIfTrue="1" operator="lessThan">
      <formula>0</formula>
    </cfRule>
  </conditionalFormatting>
  <conditionalFormatting sqref="L100">
    <cfRule type="cellIs" dxfId="894" priority="48" stopIfTrue="1" operator="lessThan">
      <formula>0</formula>
    </cfRule>
  </conditionalFormatting>
  <conditionalFormatting sqref="K101:L101">
    <cfRule type="cellIs" dxfId="893" priority="47" stopIfTrue="1" operator="lessThan">
      <formula>0</formula>
    </cfRule>
  </conditionalFormatting>
  <conditionalFormatting sqref="L102">
    <cfRule type="cellIs" dxfId="892" priority="46" stopIfTrue="1" operator="lessThan">
      <formula>0</formula>
    </cfRule>
  </conditionalFormatting>
  <conditionalFormatting sqref="L103">
    <cfRule type="cellIs" dxfId="891" priority="45" stopIfTrue="1" operator="lessThan">
      <formula>0</formula>
    </cfRule>
  </conditionalFormatting>
  <conditionalFormatting sqref="L104">
    <cfRule type="cellIs" dxfId="890" priority="44" stopIfTrue="1" operator="lessThan">
      <formula>0</formula>
    </cfRule>
  </conditionalFormatting>
  <conditionalFormatting sqref="L105">
    <cfRule type="cellIs" dxfId="889" priority="43" stopIfTrue="1" operator="lessThan">
      <formula>0</formula>
    </cfRule>
  </conditionalFormatting>
  <conditionalFormatting sqref="L106">
    <cfRule type="cellIs" dxfId="888" priority="42" stopIfTrue="1" operator="lessThan">
      <formula>0</formula>
    </cfRule>
  </conditionalFormatting>
  <conditionalFormatting sqref="L107">
    <cfRule type="cellIs" dxfId="887" priority="41" stopIfTrue="1" operator="lessThan">
      <formula>0</formula>
    </cfRule>
  </conditionalFormatting>
  <conditionalFormatting sqref="L108">
    <cfRule type="cellIs" dxfId="886" priority="40" stopIfTrue="1" operator="lessThan">
      <formula>0</formula>
    </cfRule>
  </conditionalFormatting>
  <conditionalFormatting sqref="J99:K99">
    <cfRule type="cellIs" dxfId="885" priority="39" stopIfTrue="1" operator="lessThan">
      <formula>0</formula>
    </cfRule>
  </conditionalFormatting>
  <conditionalFormatting sqref="J100:K100">
    <cfRule type="cellIs" dxfId="884" priority="38" stopIfTrue="1" operator="lessThan">
      <formula>0</formula>
    </cfRule>
  </conditionalFormatting>
  <conditionalFormatting sqref="J104:K104">
    <cfRule type="cellIs" dxfId="883" priority="37" stopIfTrue="1" operator="lessThan">
      <formula>0</formula>
    </cfRule>
  </conditionalFormatting>
  <conditionalFormatting sqref="J105:K105">
    <cfRule type="cellIs" dxfId="882" priority="36" stopIfTrue="1" operator="lessThan">
      <formula>0</formula>
    </cfRule>
  </conditionalFormatting>
  <conditionalFormatting sqref="J106:K106">
    <cfRule type="cellIs" dxfId="881" priority="35" stopIfTrue="1" operator="lessThan">
      <formula>0</formula>
    </cfRule>
  </conditionalFormatting>
  <conditionalFormatting sqref="J107:K107">
    <cfRule type="cellIs" dxfId="880" priority="34" stopIfTrue="1" operator="lessThan">
      <formula>0</formula>
    </cfRule>
  </conditionalFormatting>
  <conditionalFormatting sqref="J108:K108">
    <cfRule type="cellIs" dxfId="879" priority="33" stopIfTrue="1" operator="lessThan">
      <formula>0</formula>
    </cfRule>
  </conditionalFormatting>
  <conditionalFormatting sqref="N30:P30">
    <cfRule type="cellIs" dxfId="878" priority="31" stopIfTrue="1" operator="lessThan">
      <formula>0</formula>
    </cfRule>
    <cfRule type="cellIs" dxfId="877" priority="32" stopIfTrue="1" operator="lessThan">
      <formula>$W$30</formula>
    </cfRule>
  </conditionalFormatting>
  <conditionalFormatting sqref="E30:G30">
    <cfRule type="cellIs" dxfId="876" priority="30" stopIfTrue="1" operator="lessThan">
      <formula>0</formula>
    </cfRule>
  </conditionalFormatting>
  <conditionalFormatting sqref="E41:G45">
    <cfRule type="cellIs" dxfId="875" priority="29" stopIfTrue="1" operator="lessThan">
      <formula>0</formula>
    </cfRule>
  </conditionalFormatting>
  <conditionalFormatting sqref="N43:P43">
    <cfRule type="cellIs" dxfId="874" priority="27" stopIfTrue="1" operator="lessThan">
      <formula>0</formula>
    </cfRule>
    <cfRule type="cellIs" dxfId="873" priority="28" stopIfTrue="1" operator="lessThan">
      <formula>$W$43</formula>
    </cfRule>
  </conditionalFormatting>
  <conditionalFormatting sqref="N44:P44">
    <cfRule type="cellIs" dxfId="872" priority="25" stopIfTrue="1" operator="lessThan">
      <formula>0</formula>
    </cfRule>
    <cfRule type="cellIs" dxfId="871" priority="26" stopIfTrue="1" operator="lessThan">
      <formula>$W$44</formula>
    </cfRule>
  </conditionalFormatting>
  <conditionalFormatting sqref="N45:P45">
    <cfRule type="cellIs" dxfId="870" priority="23" stopIfTrue="1" operator="lessThan">
      <formula>0</formula>
    </cfRule>
    <cfRule type="cellIs" dxfId="869" priority="24" stopIfTrue="1" operator="lessThan">
      <formula>$W$45</formula>
    </cfRule>
  </conditionalFormatting>
  <conditionalFormatting sqref="E46:G47 E49:G50">
    <cfRule type="cellIs" dxfId="868" priority="22" stopIfTrue="1" operator="lessThan">
      <formula>0</formula>
    </cfRule>
  </conditionalFormatting>
  <conditionalFormatting sqref="N46:P46">
    <cfRule type="cellIs" dxfId="867" priority="20" stopIfTrue="1" operator="lessThan">
      <formula>0</formula>
    </cfRule>
    <cfRule type="cellIs" dxfId="866" priority="21" stopIfTrue="1" operator="lessThan">
      <formula>$W$46</formula>
    </cfRule>
  </conditionalFormatting>
  <conditionalFormatting sqref="N47:P47">
    <cfRule type="cellIs" dxfId="865" priority="18" stopIfTrue="1" operator="lessThan">
      <formula>0</formula>
    </cfRule>
    <cfRule type="cellIs" dxfId="864" priority="19" stopIfTrue="1" operator="lessThan">
      <formula>$W$47</formula>
    </cfRule>
  </conditionalFormatting>
  <conditionalFormatting sqref="N49:P49">
    <cfRule type="cellIs" dxfId="863" priority="16" stopIfTrue="1" operator="lessThan">
      <formula>0</formula>
    </cfRule>
    <cfRule type="cellIs" dxfId="862" priority="17" stopIfTrue="1" operator="lessThan">
      <formula>$W$49</formula>
    </cfRule>
  </conditionalFormatting>
  <conditionalFormatting sqref="E48:G48">
    <cfRule type="cellIs" dxfId="861" priority="14" stopIfTrue="1" operator="lessThan">
      <formula>0</formula>
    </cfRule>
  </conditionalFormatting>
  <conditionalFormatting sqref="N48:P48">
    <cfRule type="cellIs" dxfId="860" priority="12" stopIfTrue="1" operator="lessThan">
      <formula>0</formula>
    </cfRule>
    <cfRule type="cellIs" dxfId="859" priority="13" stopIfTrue="1" operator="lessThan">
      <formula>$W$48</formula>
    </cfRule>
  </conditionalFormatting>
  <conditionalFormatting sqref="O14:P14">
    <cfRule type="cellIs" dxfId="858" priority="91" stopIfTrue="1" operator="lessThan">
      <formula>0</formula>
    </cfRule>
    <cfRule type="cellIs" dxfId="857" priority="92" stopIfTrue="1" operator="lessThan">
      <formula>#REF!</formula>
    </cfRule>
  </conditionalFormatting>
  <conditionalFormatting sqref="E51:G51">
    <cfRule type="cellIs" dxfId="856" priority="11" stopIfTrue="1" operator="lessThan">
      <formula>0</formula>
    </cfRule>
  </conditionalFormatting>
  <conditionalFormatting sqref="N51:P51">
    <cfRule type="cellIs" dxfId="855" priority="9" stopIfTrue="1" operator="lessThan">
      <formula>0</formula>
    </cfRule>
    <cfRule type="cellIs" dxfId="854" priority="10" stopIfTrue="1" operator="lessThan">
      <formula>$W$51</formula>
    </cfRule>
  </conditionalFormatting>
  <conditionalFormatting sqref="H37:J37">
    <cfRule type="cellIs" dxfId="853" priority="7" stopIfTrue="1" operator="lessThan">
      <formula>0</formula>
    </cfRule>
    <cfRule type="cellIs" dxfId="852" priority="8" stopIfTrue="1" operator="lessThan">
      <formula>$W$37</formula>
    </cfRule>
  </conditionalFormatting>
  <conditionalFormatting sqref="N18">
    <cfRule type="cellIs" dxfId="851" priority="83" stopIfTrue="1" operator="lessThan">
      <formula>$W$18</formula>
    </cfRule>
  </conditionalFormatting>
  <conditionalFormatting sqref="N19">
    <cfRule type="cellIs" dxfId="850" priority="81" stopIfTrue="1" operator="lessThan">
      <formula>$W$19</formula>
    </cfRule>
  </conditionalFormatting>
  <conditionalFormatting sqref="N20">
    <cfRule type="cellIs" dxfId="849" priority="79" stopIfTrue="1" operator="lessThan">
      <formula>$W$20</formula>
    </cfRule>
  </conditionalFormatting>
  <conditionalFormatting sqref="N21">
    <cfRule type="cellIs" dxfId="848" priority="77" stopIfTrue="1" operator="lessThan">
      <formula>$W$21</formula>
    </cfRule>
  </conditionalFormatting>
  <conditionalFormatting sqref="N24">
    <cfRule type="cellIs" dxfId="847" priority="75" stopIfTrue="1" operator="lessThan">
      <formula>$W$24</formula>
    </cfRule>
  </conditionalFormatting>
  <conditionalFormatting sqref="N25">
    <cfRule type="cellIs" dxfId="846" priority="73" stopIfTrue="1" operator="lessThan">
      <formula>$W$25</formula>
    </cfRule>
  </conditionalFormatting>
  <conditionalFormatting sqref="N26">
    <cfRule type="cellIs" dxfId="845" priority="71" stopIfTrue="1" operator="lessThan">
      <formula>$W$26</formula>
    </cfRule>
  </conditionalFormatting>
  <conditionalFormatting sqref="N27">
    <cfRule type="cellIs" dxfId="844" priority="69" stopIfTrue="1" operator="lessThan">
      <formula>$W$27</formula>
    </cfRule>
  </conditionalFormatting>
  <conditionalFormatting sqref="N28">
    <cfRule type="cellIs" dxfId="843" priority="67" stopIfTrue="1" operator="lessThan">
      <formula>$W$28</formula>
    </cfRule>
  </conditionalFormatting>
  <conditionalFormatting sqref="N29">
    <cfRule type="cellIs" dxfId="842" priority="65" stopIfTrue="1" operator="lessThan">
      <formula>$W$29</formula>
    </cfRule>
  </conditionalFormatting>
  <conditionalFormatting sqref="N32">
    <cfRule type="cellIs" dxfId="841" priority="63" stopIfTrue="1" operator="lessThan">
      <formula>$W$32</formula>
    </cfRule>
  </conditionalFormatting>
  <conditionalFormatting sqref="N33">
    <cfRule type="cellIs" dxfId="840" priority="61" stopIfTrue="1" operator="lessThan">
      <formula>$W$33</formula>
    </cfRule>
  </conditionalFormatting>
  <conditionalFormatting sqref="N34">
    <cfRule type="cellIs" dxfId="839" priority="59" stopIfTrue="1" operator="lessThan">
      <formula>$W$34</formula>
    </cfRule>
  </conditionalFormatting>
  <conditionalFormatting sqref="N35">
    <cfRule type="cellIs" dxfId="838" priority="57" stopIfTrue="1" operator="lessThan">
      <formula>$W$35</formula>
    </cfRule>
  </conditionalFormatting>
  <conditionalFormatting sqref="N36">
    <cfRule type="cellIs" dxfId="837" priority="55" stopIfTrue="1" operator="lessThan">
      <formula>$W$36</formula>
    </cfRule>
  </conditionalFormatting>
  <conditionalFormatting sqref="N37">
    <cfRule type="cellIs" dxfId="836" priority="53" stopIfTrue="1" operator="lessThan">
      <formula>$W$37</formula>
    </cfRule>
  </conditionalFormatting>
  <conditionalFormatting sqref="N38">
    <cfRule type="cellIs" dxfId="835" priority="51" stopIfTrue="1" operator="lessThan">
      <formula>$W$38</formula>
    </cfRule>
  </conditionalFormatting>
  <conditionalFormatting sqref="N41:P41">
    <cfRule type="cellIs" dxfId="834" priority="5" stopIfTrue="1" operator="lessThan">
      <formula>0</formula>
    </cfRule>
  </conditionalFormatting>
  <conditionalFormatting sqref="N41">
    <cfRule type="cellIs" dxfId="833" priority="6" stopIfTrue="1" operator="lessThan">
      <formula>$W$41</formula>
    </cfRule>
  </conditionalFormatting>
  <conditionalFormatting sqref="N42:P42">
    <cfRule type="cellIs" dxfId="832" priority="3" stopIfTrue="1" operator="lessThan">
      <formula>0</formula>
    </cfRule>
  </conditionalFormatting>
  <conditionalFormatting sqref="N42">
    <cfRule type="cellIs" dxfId="831" priority="4" stopIfTrue="1" operator="lessThan">
      <formula>$W$42</formula>
    </cfRule>
  </conditionalFormatting>
  <conditionalFormatting sqref="W50">
    <cfRule type="cellIs" dxfId="830" priority="15" stopIfTrue="1" operator="lessThan">
      <formula>$W$35</formula>
    </cfRule>
  </conditionalFormatting>
  <conditionalFormatting sqref="N50:P50">
    <cfRule type="cellIs" dxfId="829" priority="1" stopIfTrue="1" operator="lessThan">
      <formula>0</formula>
    </cfRule>
    <cfRule type="cellIs" dxfId="828" priority="2" stopIfTrue="1" operator="lessThan">
      <formula>$W$50</formula>
    </cfRule>
  </conditionalFormatting>
  <dataValidations count="6">
    <dataValidation allowBlank="1" prompt="Elija uno de la Lista" sqref="L5"/>
    <dataValidation type="whole" operator="greaterThanOrEqual" allowBlank="1" showInputMessage="1" showErrorMessage="1" error="Verifique los Datos Introducidos" sqref="D112:D119 C85:C92 H85:V95 E41:H51 C101 K24:L30 C104:K108 K32:L38 E38 U30 U37:U38 C60:V64 C57:V58 K41:K51 E14:I21 Q21:T21 L14:L15 K17:K21 K15 J16:O16 Q14:Q20 S14:S20 U14:U21 Q41:Q51 L17:L20 Q32:Q38 L21:M21 S32:S38 V32:V36 E32:G37 S24:S30 E24:I30 S41:S51 V24:V29 Q24:Q30 I41:J50 C68:V81 C99:K100 H32:I38 V41:V51 E111:F119 U98:V112 K112:K115">
      <formula1>0</formula1>
    </dataValidation>
    <dataValidation type="whole" operator="greaterThanOrEqual" allowBlank="1" showInputMessage="1" showErrorMessage="1" error="El dato Introducido no es válido, Favor verificar." sqref="N110 G101:K101 L99:L108 D101:E101">
      <formula1>0</formula1>
    </dataValidation>
    <dataValidation allowBlank="1" prompt="Elija una Opción" sqref="C5"/>
    <dataValidation operator="greaterThanOrEqual" allowBlank="1" error="El año debe ser Mayor o Igual al 2010." sqref="U6:V6"/>
    <dataValidation allowBlank="1" error="Elija un Mes de la Lista Desplegable." prompt="Elija una Opción de la Lista" sqref="T5:V5"/>
  </dataValidations>
  <printOptions horizontalCentered="1"/>
  <pageMargins left="3.937007874015748E-2" right="3.937007874015748E-2" top="0.24" bottom="0.32" header="0.15748031496062992" footer="0"/>
  <pageSetup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28"/>
  <sheetViews>
    <sheetView zoomScaleNormal="100" workbookViewId="0">
      <selection activeCell="C5" sqref="C5:I5"/>
    </sheetView>
  </sheetViews>
  <sheetFormatPr baseColWidth="10" defaultRowHeight="12.75" x14ac:dyDescent="0.2"/>
  <cols>
    <col min="1" max="1" width="11" style="29" customWidth="1"/>
    <col min="2" max="2" width="6.5" style="29" customWidth="1"/>
    <col min="3" max="3" width="3.6640625" style="29" customWidth="1"/>
    <col min="4" max="4" width="2.83203125" style="29" customWidth="1"/>
    <col min="5" max="5" width="3.6640625" style="29" customWidth="1"/>
    <col min="6" max="6" width="3" style="29" customWidth="1"/>
    <col min="7" max="7" width="4.83203125" style="29" customWidth="1"/>
    <col min="8" max="8" width="3.1640625" style="29" customWidth="1"/>
    <col min="9" max="9" width="4.83203125" style="29" customWidth="1"/>
    <col min="10" max="10" width="6.33203125" style="29" customWidth="1"/>
    <col min="11" max="11" width="7.1640625" style="29" customWidth="1"/>
    <col min="12" max="12" width="7.33203125" style="29" customWidth="1"/>
    <col min="13" max="13" width="1.33203125" style="29" customWidth="1"/>
    <col min="14" max="14" width="4.33203125" style="29" customWidth="1"/>
    <col min="15" max="15" width="5" style="29" customWidth="1"/>
    <col min="16" max="16" width="1.83203125" style="29" customWidth="1"/>
    <col min="17" max="17" width="4.1640625" style="29" customWidth="1"/>
    <col min="18" max="18" width="4.5" style="29" customWidth="1"/>
    <col min="19" max="19" width="7.1640625" style="29" customWidth="1"/>
    <col min="20" max="20" width="6.6640625" style="29" customWidth="1"/>
    <col min="21" max="21" width="6.5" style="29" customWidth="1"/>
    <col min="22" max="22" width="6.83203125" style="29" customWidth="1"/>
    <col min="23" max="23" width="12" style="29" customWidth="1"/>
    <col min="24" max="16384" width="12" style="29"/>
  </cols>
  <sheetData>
    <row r="1" spans="1:23" s="2" customFormat="1" ht="12.75" customHeight="1" x14ac:dyDescent="0.2">
      <c r="A1" s="1"/>
      <c r="B1" s="1"/>
      <c r="C1" s="1"/>
      <c r="D1" s="1"/>
      <c r="E1" s="1"/>
      <c r="F1" s="1"/>
      <c r="L1" s="174"/>
      <c r="M1" s="174"/>
      <c r="N1" s="174"/>
      <c r="O1" s="174"/>
      <c r="P1" s="174"/>
      <c r="Q1" s="174"/>
      <c r="R1" s="174"/>
      <c r="S1" s="174"/>
      <c r="T1" s="1"/>
      <c r="U1" s="1"/>
    </row>
    <row r="2" spans="1:23" s="2" customFormat="1" ht="12.75" customHeight="1" x14ac:dyDescent="0.2">
      <c r="A2" s="1"/>
      <c r="B2" s="1"/>
      <c r="C2" s="1"/>
      <c r="D2" s="1"/>
      <c r="E2" s="1"/>
      <c r="F2" s="1"/>
      <c r="L2" s="174"/>
      <c r="M2" s="174"/>
      <c r="N2" s="174"/>
      <c r="O2" s="174"/>
      <c r="P2" s="174"/>
      <c r="Q2" s="174"/>
      <c r="R2" s="174"/>
      <c r="S2" s="174"/>
      <c r="T2" s="1"/>
      <c r="U2" s="1"/>
    </row>
    <row r="3" spans="1:23" s="2" customFormat="1" ht="16.149999999999999" customHeight="1" x14ac:dyDescent="0.2">
      <c r="L3" s="174"/>
      <c r="M3" s="174"/>
      <c r="N3" s="174"/>
      <c r="O3" s="174"/>
      <c r="P3" s="174"/>
      <c r="Q3" s="174"/>
      <c r="R3" s="174"/>
      <c r="S3" s="174"/>
      <c r="T3" s="1"/>
      <c r="U3" s="1"/>
    </row>
    <row r="4" spans="1:23" s="4" customFormat="1" ht="21.75" customHeight="1" x14ac:dyDescent="0.25">
      <c r="A4" s="175" t="s">
        <v>160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3"/>
    </row>
    <row r="5" spans="1:23" s="82" customFormat="1" ht="19.5" customHeight="1" x14ac:dyDescent="0.2">
      <c r="A5" s="354" t="s">
        <v>1</v>
      </c>
      <c r="B5" s="354"/>
      <c r="C5" s="399">
        <f>Enero!C5</f>
        <v>0</v>
      </c>
      <c r="D5" s="399"/>
      <c r="E5" s="399"/>
      <c r="F5" s="399"/>
      <c r="G5" s="399"/>
      <c r="H5" s="399"/>
      <c r="I5" s="399"/>
      <c r="K5" s="80" t="s">
        <v>0</v>
      </c>
      <c r="L5" s="399">
        <f>Enero!L5</f>
        <v>0</v>
      </c>
      <c r="M5" s="399"/>
      <c r="N5" s="399"/>
      <c r="O5" s="399"/>
      <c r="P5" s="399"/>
      <c r="Q5" s="399"/>
      <c r="R5" s="399"/>
      <c r="S5" s="83" t="s">
        <v>91</v>
      </c>
      <c r="T5" s="400">
        <f>Enero!T5</f>
        <v>0</v>
      </c>
      <c r="U5" s="400"/>
      <c r="V5" s="400"/>
      <c r="W5" s="3"/>
    </row>
    <row r="6" spans="1:23" s="77" customFormat="1" ht="21" customHeight="1" x14ac:dyDescent="0.2">
      <c r="A6" s="354" t="s">
        <v>163</v>
      </c>
      <c r="B6" s="354"/>
      <c r="C6" s="355">
        <f>Enero!C6</f>
        <v>0</v>
      </c>
      <c r="D6" s="355"/>
      <c r="E6" s="355"/>
      <c r="F6" s="355"/>
      <c r="G6" s="355"/>
      <c r="H6" s="355"/>
      <c r="I6" s="355"/>
      <c r="J6" s="355"/>
      <c r="K6" s="355"/>
      <c r="L6" s="356" t="s">
        <v>2</v>
      </c>
      <c r="M6" s="356"/>
      <c r="N6" s="351" t="s">
        <v>146</v>
      </c>
      <c r="O6" s="351"/>
      <c r="P6" s="351"/>
      <c r="Q6" s="351"/>
      <c r="R6" s="351"/>
      <c r="T6" s="78" t="s">
        <v>3</v>
      </c>
      <c r="U6" s="357">
        <f>Enero!U6</f>
        <v>0</v>
      </c>
      <c r="V6" s="357"/>
      <c r="W6" s="3"/>
    </row>
    <row r="7" spans="1:23" s="77" customFormat="1" ht="4.5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W7" s="3"/>
    </row>
    <row r="8" spans="1:23" s="77" customFormat="1" ht="14.25" customHeight="1" x14ac:dyDescent="0.2">
      <c r="A8" s="76" t="s">
        <v>4</v>
      </c>
      <c r="B8" s="358">
        <f>Enero!B8</f>
        <v>0</v>
      </c>
      <c r="C8" s="358"/>
      <c r="D8" s="358"/>
      <c r="E8" s="358"/>
      <c r="F8" s="358"/>
      <c r="H8" s="78" t="s">
        <v>5</v>
      </c>
      <c r="I8" s="358">
        <f>Enero!I8</f>
        <v>0</v>
      </c>
      <c r="J8" s="358"/>
      <c r="K8" s="358"/>
      <c r="M8" s="80" t="s">
        <v>6</v>
      </c>
      <c r="N8" s="358">
        <f>Enero!N8</f>
        <v>0</v>
      </c>
      <c r="O8" s="358"/>
      <c r="P8" s="358"/>
      <c r="Q8" s="358"/>
      <c r="R8" s="358"/>
      <c r="S8" s="358"/>
      <c r="T8" s="358"/>
      <c r="U8" s="358"/>
      <c r="V8" s="358"/>
      <c r="W8" s="3"/>
    </row>
    <row r="9" spans="1:23" s="10" customFormat="1" ht="10.15" customHeight="1" thickBot="1" x14ac:dyDescent="0.25">
      <c r="A9" s="2"/>
      <c r="B9" s="2"/>
      <c r="C9" s="2"/>
      <c r="D9" s="2"/>
      <c r="E9" s="2"/>
      <c r="F9" s="2"/>
      <c r="G9" s="2"/>
      <c r="H9" s="85"/>
      <c r="I9" s="86"/>
      <c r="J9" s="86"/>
      <c r="K9" s="87"/>
      <c r="L9" s="88"/>
      <c r="M9" s="2"/>
      <c r="N9" s="2"/>
      <c r="O9" s="89"/>
      <c r="P9" s="2"/>
      <c r="Q9" s="90"/>
      <c r="R9" s="2"/>
      <c r="S9" s="2"/>
      <c r="T9" s="2"/>
      <c r="U9" s="2"/>
      <c r="V9" s="2"/>
    </row>
    <row r="10" spans="1:23" s="6" customFormat="1" ht="13.15" customHeight="1" thickBot="1" x14ac:dyDescent="0.25">
      <c r="A10" s="155" t="s">
        <v>161</v>
      </c>
      <c r="B10" s="156"/>
      <c r="C10" s="156"/>
      <c r="D10" s="157"/>
      <c r="E10" s="164" t="s">
        <v>93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6"/>
      <c r="U10" s="166"/>
      <c r="V10" s="167"/>
    </row>
    <row r="11" spans="1:23" s="6" customFormat="1" ht="10.5" customHeight="1" thickBot="1" x14ac:dyDescent="0.25">
      <c r="A11" s="158"/>
      <c r="B11" s="159"/>
      <c r="C11" s="159"/>
      <c r="D11" s="160"/>
      <c r="E11" s="214" t="s">
        <v>7</v>
      </c>
      <c r="F11" s="209"/>
      <c r="G11" s="210"/>
      <c r="H11" s="331" t="s">
        <v>8</v>
      </c>
      <c r="I11" s="332"/>
      <c r="J11" s="333"/>
      <c r="K11" s="210" t="s">
        <v>9</v>
      </c>
      <c r="L11" s="208" t="s">
        <v>10</v>
      </c>
      <c r="M11" s="210"/>
      <c r="N11" s="208" t="s">
        <v>11</v>
      </c>
      <c r="O11" s="209"/>
      <c r="P11" s="210"/>
      <c r="Q11" s="176" t="s">
        <v>132</v>
      </c>
      <c r="R11" s="177"/>
      <c r="S11" s="177"/>
      <c r="T11" s="177"/>
      <c r="U11" s="177"/>
      <c r="V11" s="178"/>
    </row>
    <row r="12" spans="1:23" s="17" customFormat="1" ht="39.75" customHeight="1" x14ac:dyDescent="0.2">
      <c r="A12" s="161"/>
      <c r="B12" s="162"/>
      <c r="C12" s="162"/>
      <c r="D12" s="163"/>
      <c r="E12" s="215"/>
      <c r="F12" s="212"/>
      <c r="G12" s="213"/>
      <c r="H12" s="334"/>
      <c r="I12" s="335"/>
      <c r="J12" s="336"/>
      <c r="K12" s="213"/>
      <c r="L12" s="211"/>
      <c r="M12" s="213"/>
      <c r="N12" s="211"/>
      <c r="O12" s="212"/>
      <c r="P12" s="213"/>
      <c r="Q12" s="170" t="s">
        <v>110</v>
      </c>
      <c r="R12" s="170"/>
      <c r="S12" s="171" t="s">
        <v>27</v>
      </c>
      <c r="T12" s="171"/>
      <c r="U12" s="172" t="s">
        <v>67</v>
      </c>
      <c r="V12" s="173"/>
    </row>
    <row r="13" spans="1:23" s="6" customFormat="1" ht="12.75" customHeight="1" x14ac:dyDescent="0.2">
      <c r="A13" s="147" t="s">
        <v>29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9"/>
    </row>
    <row r="14" spans="1:23" s="6" customFormat="1" ht="14.25" customHeight="1" x14ac:dyDescent="0.2">
      <c r="A14" s="151" t="s">
        <v>31</v>
      </c>
      <c r="B14" s="152"/>
      <c r="C14" s="152"/>
      <c r="D14" s="152"/>
      <c r="E14" s="154">
        <f>Marzo!N14</f>
        <v>0</v>
      </c>
      <c r="F14" s="154"/>
      <c r="G14" s="154"/>
      <c r="H14" s="121"/>
      <c r="I14" s="138"/>
      <c r="J14" s="122"/>
      <c r="K14" s="20"/>
      <c r="L14" s="154">
        <f>V57</f>
        <v>0</v>
      </c>
      <c r="M14" s="154"/>
      <c r="N14" s="150">
        <f>E14+H14+K14-L14</f>
        <v>0</v>
      </c>
      <c r="O14" s="150"/>
      <c r="P14" s="150"/>
      <c r="Q14" s="137"/>
      <c r="R14" s="137"/>
      <c r="S14" s="137"/>
      <c r="T14" s="137"/>
      <c r="U14" s="137"/>
      <c r="V14" s="153"/>
      <c r="W14" s="39">
        <f>SUM(Q14:V14)</f>
        <v>0</v>
      </c>
    </row>
    <row r="15" spans="1:23" s="6" customFormat="1" ht="14.25" customHeight="1" x14ac:dyDescent="0.2">
      <c r="A15" s="168" t="s">
        <v>30</v>
      </c>
      <c r="B15" s="169"/>
      <c r="C15" s="169"/>
      <c r="D15" s="169"/>
      <c r="E15" s="146">
        <f>Marzo!N15</f>
        <v>0</v>
      </c>
      <c r="F15" s="146"/>
      <c r="G15" s="146"/>
      <c r="H15" s="121"/>
      <c r="I15" s="138"/>
      <c r="J15" s="122"/>
      <c r="K15" s="20"/>
      <c r="L15" s="146">
        <f>V58</f>
        <v>0</v>
      </c>
      <c r="M15" s="146"/>
      <c r="N15" s="150">
        <f>E15+H15+K15-L15</f>
        <v>0</v>
      </c>
      <c r="O15" s="150"/>
      <c r="P15" s="150"/>
      <c r="Q15" s="109"/>
      <c r="R15" s="109"/>
      <c r="S15" s="109"/>
      <c r="T15" s="109"/>
      <c r="U15" s="109"/>
      <c r="V15" s="110"/>
      <c r="W15" s="39">
        <f>SUM(Q15:V15)</f>
        <v>0</v>
      </c>
    </row>
    <row r="16" spans="1:23" s="6" customFormat="1" ht="14.25" customHeight="1" x14ac:dyDescent="0.2">
      <c r="A16" s="147" t="s">
        <v>28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9"/>
      <c r="W16" s="39"/>
    </row>
    <row r="17" spans="1:23" s="6" customFormat="1" ht="13.5" customHeight="1" x14ac:dyDescent="0.2">
      <c r="A17" s="168" t="s">
        <v>32</v>
      </c>
      <c r="B17" s="169"/>
      <c r="C17" s="169"/>
      <c r="D17" s="169"/>
      <c r="E17" s="146">
        <f>Marzo!N17</f>
        <v>0</v>
      </c>
      <c r="F17" s="146"/>
      <c r="G17" s="146"/>
      <c r="H17" s="121"/>
      <c r="I17" s="138"/>
      <c r="J17" s="122"/>
      <c r="K17" s="21"/>
      <c r="L17" s="146">
        <f>V60</f>
        <v>0</v>
      </c>
      <c r="M17" s="146"/>
      <c r="N17" s="150">
        <f>E17+H17+K17-L17</f>
        <v>0</v>
      </c>
      <c r="O17" s="150"/>
      <c r="P17" s="150"/>
      <c r="Q17" s="109"/>
      <c r="R17" s="109"/>
      <c r="S17" s="109"/>
      <c r="T17" s="109"/>
      <c r="U17" s="109"/>
      <c r="V17" s="110"/>
      <c r="W17" s="39">
        <f>SUM(Q17:V17)</f>
        <v>0</v>
      </c>
    </row>
    <row r="18" spans="1:23" s="6" customFormat="1" ht="14.25" customHeight="1" x14ac:dyDescent="0.2">
      <c r="A18" s="168" t="s">
        <v>33</v>
      </c>
      <c r="B18" s="169"/>
      <c r="C18" s="169"/>
      <c r="D18" s="169"/>
      <c r="E18" s="146">
        <f>Marzo!N18</f>
        <v>0</v>
      </c>
      <c r="F18" s="146"/>
      <c r="G18" s="146"/>
      <c r="H18" s="121"/>
      <c r="I18" s="138"/>
      <c r="J18" s="122"/>
      <c r="K18" s="21"/>
      <c r="L18" s="146">
        <f>V61</f>
        <v>0</v>
      </c>
      <c r="M18" s="146"/>
      <c r="N18" s="150">
        <f>E18+H18+K18-L18</f>
        <v>0</v>
      </c>
      <c r="O18" s="150"/>
      <c r="P18" s="150"/>
      <c r="Q18" s="109"/>
      <c r="R18" s="109"/>
      <c r="S18" s="109"/>
      <c r="T18" s="109"/>
      <c r="U18" s="109"/>
      <c r="V18" s="110"/>
      <c r="W18" s="39">
        <f>SUM(Q18:V18)</f>
        <v>0</v>
      </c>
    </row>
    <row r="19" spans="1:23" s="6" customFormat="1" ht="14.25" customHeight="1" x14ac:dyDescent="0.2">
      <c r="A19" s="168" t="s">
        <v>34</v>
      </c>
      <c r="B19" s="169"/>
      <c r="C19" s="169"/>
      <c r="D19" s="169"/>
      <c r="E19" s="146">
        <f>Marzo!N19</f>
        <v>0</v>
      </c>
      <c r="F19" s="146"/>
      <c r="G19" s="146"/>
      <c r="H19" s="121"/>
      <c r="I19" s="138"/>
      <c r="J19" s="122"/>
      <c r="K19" s="21"/>
      <c r="L19" s="146">
        <f>V62</f>
        <v>0</v>
      </c>
      <c r="M19" s="146"/>
      <c r="N19" s="150">
        <f>E19+H19+K19-L19</f>
        <v>0</v>
      </c>
      <c r="O19" s="150"/>
      <c r="P19" s="150"/>
      <c r="Q19" s="109"/>
      <c r="R19" s="109"/>
      <c r="S19" s="109"/>
      <c r="T19" s="109"/>
      <c r="U19" s="109"/>
      <c r="V19" s="110"/>
      <c r="W19" s="39">
        <f>SUM(Q19:V19)</f>
        <v>0</v>
      </c>
    </row>
    <row r="20" spans="1:23" s="6" customFormat="1" ht="14.25" customHeight="1" x14ac:dyDescent="0.2">
      <c r="A20" s="184" t="s">
        <v>65</v>
      </c>
      <c r="B20" s="185"/>
      <c r="C20" s="185"/>
      <c r="D20" s="185"/>
      <c r="E20" s="146">
        <f>Marzo!N20</f>
        <v>0</v>
      </c>
      <c r="F20" s="146"/>
      <c r="G20" s="146"/>
      <c r="H20" s="121"/>
      <c r="I20" s="138"/>
      <c r="J20" s="122"/>
      <c r="K20" s="21"/>
      <c r="L20" s="146">
        <f>V63</f>
        <v>0</v>
      </c>
      <c r="M20" s="146"/>
      <c r="N20" s="150">
        <f>E20+H20+K20-L20</f>
        <v>0</v>
      </c>
      <c r="O20" s="150"/>
      <c r="P20" s="150"/>
      <c r="Q20" s="109"/>
      <c r="R20" s="109"/>
      <c r="S20" s="109"/>
      <c r="T20" s="109"/>
      <c r="U20" s="109"/>
      <c r="V20" s="110"/>
      <c r="W20" s="39">
        <f>SUM(Q20:V20)</f>
        <v>0</v>
      </c>
    </row>
    <row r="21" spans="1:23" s="6" customFormat="1" ht="18" customHeight="1" thickBot="1" x14ac:dyDescent="0.25">
      <c r="A21" s="191" t="s">
        <v>69</v>
      </c>
      <c r="B21" s="192"/>
      <c r="C21" s="192"/>
      <c r="D21" s="192"/>
      <c r="E21" s="113">
        <f>SUM(E14:G15,E17:G20)</f>
        <v>0</v>
      </c>
      <c r="F21" s="113"/>
      <c r="G21" s="113"/>
      <c r="H21" s="111">
        <f>SUM(H14:J15,H17:J20)</f>
        <v>0</v>
      </c>
      <c r="I21" s="126"/>
      <c r="J21" s="112"/>
      <c r="K21" s="58">
        <f>SUM(K14:K15,K17:K20)</f>
        <v>0</v>
      </c>
      <c r="L21" s="113">
        <f>SUM(L14:M15,L17:M20)</f>
        <v>0</v>
      </c>
      <c r="M21" s="113"/>
      <c r="N21" s="113">
        <f>SUM(N14:P15,N17:P20)</f>
        <v>0</v>
      </c>
      <c r="O21" s="113"/>
      <c r="P21" s="113"/>
      <c r="Q21" s="113">
        <f>SUM(Q14:R15,Q17:R20)</f>
        <v>0</v>
      </c>
      <c r="R21" s="113"/>
      <c r="S21" s="113">
        <f>SUM(S14:T15,S17:T20)</f>
        <v>0</v>
      </c>
      <c r="T21" s="113"/>
      <c r="U21" s="113">
        <f>SUM(U14:V15,U17:V20)</f>
        <v>0</v>
      </c>
      <c r="V21" s="114"/>
      <c r="W21" s="39">
        <f>SUM(Q21:V21)</f>
        <v>0</v>
      </c>
    </row>
    <row r="22" spans="1:23" s="6" customFormat="1" ht="16.5" customHeight="1" thickBot="1" x14ac:dyDescent="0.25">
      <c r="A22" s="199" t="s">
        <v>66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1"/>
      <c r="W22" s="39"/>
    </row>
    <row r="23" spans="1:23" s="6" customFormat="1" ht="15.75" customHeight="1" x14ac:dyDescent="0.2">
      <c r="A23" s="202" t="s">
        <v>99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4"/>
      <c r="W23" s="39"/>
    </row>
    <row r="24" spans="1:23" s="6" customFormat="1" ht="14.25" customHeight="1" x14ac:dyDescent="0.2">
      <c r="A24" s="143" t="s">
        <v>77</v>
      </c>
      <c r="B24" s="144"/>
      <c r="C24" s="144"/>
      <c r="D24" s="145"/>
      <c r="E24" s="146">
        <f>Marzo!N24</f>
        <v>0</v>
      </c>
      <c r="F24" s="146"/>
      <c r="G24" s="146"/>
      <c r="H24" s="121"/>
      <c r="I24" s="138"/>
      <c r="J24" s="122"/>
      <c r="K24" s="21"/>
      <c r="L24" s="146">
        <f t="shared" ref="L24:L29" si="0">V68</f>
        <v>0</v>
      </c>
      <c r="M24" s="146"/>
      <c r="N24" s="118">
        <f t="shared" ref="N24:N29" si="1">E24+H24+K24-L24</f>
        <v>0</v>
      </c>
      <c r="O24" s="119"/>
      <c r="P24" s="120"/>
      <c r="Q24" s="121"/>
      <c r="R24" s="122"/>
      <c r="S24" s="121"/>
      <c r="T24" s="122"/>
      <c r="U24" s="109"/>
      <c r="V24" s="110"/>
      <c r="W24" s="39">
        <f t="shared" ref="W24:W30" si="2">SUM(Q24:V24)</f>
        <v>0</v>
      </c>
    </row>
    <row r="25" spans="1:23" s="6" customFormat="1" ht="14.25" customHeight="1" x14ac:dyDescent="0.2">
      <c r="A25" s="143" t="s">
        <v>76</v>
      </c>
      <c r="B25" s="144"/>
      <c r="C25" s="144"/>
      <c r="D25" s="145"/>
      <c r="E25" s="146">
        <f>Marzo!N25</f>
        <v>0</v>
      </c>
      <c r="F25" s="146"/>
      <c r="G25" s="146"/>
      <c r="H25" s="121"/>
      <c r="I25" s="138"/>
      <c r="J25" s="122"/>
      <c r="K25" s="21"/>
      <c r="L25" s="146">
        <f t="shared" si="0"/>
        <v>0</v>
      </c>
      <c r="M25" s="146"/>
      <c r="N25" s="118">
        <f t="shared" si="1"/>
        <v>0</v>
      </c>
      <c r="O25" s="119"/>
      <c r="P25" s="120"/>
      <c r="Q25" s="121"/>
      <c r="R25" s="122"/>
      <c r="S25" s="121"/>
      <c r="T25" s="122"/>
      <c r="U25" s="109"/>
      <c r="V25" s="110"/>
      <c r="W25" s="39">
        <f t="shared" si="2"/>
        <v>0</v>
      </c>
    </row>
    <row r="26" spans="1:23" s="6" customFormat="1" ht="14.25" customHeight="1" x14ac:dyDescent="0.2">
      <c r="A26" s="143" t="s">
        <v>74</v>
      </c>
      <c r="B26" s="144"/>
      <c r="C26" s="144"/>
      <c r="D26" s="145"/>
      <c r="E26" s="146">
        <f>Marzo!N26</f>
        <v>0</v>
      </c>
      <c r="F26" s="146"/>
      <c r="G26" s="146"/>
      <c r="H26" s="121"/>
      <c r="I26" s="138"/>
      <c r="J26" s="122"/>
      <c r="K26" s="21"/>
      <c r="L26" s="146">
        <f t="shared" si="0"/>
        <v>0</v>
      </c>
      <c r="M26" s="146"/>
      <c r="N26" s="118">
        <f t="shared" si="1"/>
        <v>0</v>
      </c>
      <c r="O26" s="119"/>
      <c r="P26" s="120"/>
      <c r="Q26" s="121"/>
      <c r="R26" s="122"/>
      <c r="S26" s="121"/>
      <c r="T26" s="122"/>
      <c r="U26" s="109"/>
      <c r="V26" s="110"/>
      <c r="W26" s="39">
        <f t="shared" si="2"/>
        <v>0</v>
      </c>
    </row>
    <row r="27" spans="1:23" s="6" customFormat="1" ht="14.25" customHeight="1" x14ac:dyDescent="0.2">
      <c r="A27" s="143" t="s">
        <v>75</v>
      </c>
      <c r="B27" s="144"/>
      <c r="C27" s="144"/>
      <c r="D27" s="145"/>
      <c r="E27" s="146">
        <f>Marzo!N27</f>
        <v>0</v>
      </c>
      <c r="F27" s="146"/>
      <c r="G27" s="146"/>
      <c r="H27" s="121"/>
      <c r="I27" s="138"/>
      <c r="J27" s="122"/>
      <c r="K27" s="21"/>
      <c r="L27" s="146">
        <f t="shared" si="0"/>
        <v>0</v>
      </c>
      <c r="M27" s="146"/>
      <c r="N27" s="118">
        <f t="shared" si="1"/>
        <v>0</v>
      </c>
      <c r="O27" s="119"/>
      <c r="P27" s="120"/>
      <c r="Q27" s="121"/>
      <c r="R27" s="122"/>
      <c r="S27" s="121"/>
      <c r="T27" s="122"/>
      <c r="U27" s="109"/>
      <c r="V27" s="110"/>
      <c r="W27" s="39">
        <f t="shared" si="2"/>
        <v>0</v>
      </c>
    </row>
    <row r="28" spans="1:23" s="6" customFormat="1" ht="20.45" customHeight="1" x14ac:dyDescent="0.2">
      <c r="A28" s="143" t="s">
        <v>98</v>
      </c>
      <c r="B28" s="144"/>
      <c r="C28" s="144"/>
      <c r="D28" s="145"/>
      <c r="E28" s="146">
        <f>Marzo!N28</f>
        <v>0</v>
      </c>
      <c r="F28" s="146"/>
      <c r="G28" s="146"/>
      <c r="H28" s="121"/>
      <c r="I28" s="138"/>
      <c r="J28" s="122"/>
      <c r="K28" s="21"/>
      <c r="L28" s="146">
        <f t="shared" si="0"/>
        <v>0</v>
      </c>
      <c r="M28" s="146"/>
      <c r="N28" s="118">
        <f t="shared" si="1"/>
        <v>0</v>
      </c>
      <c r="O28" s="119"/>
      <c r="P28" s="120"/>
      <c r="Q28" s="121"/>
      <c r="R28" s="122"/>
      <c r="S28" s="121"/>
      <c r="T28" s="122"/>
      <c r="U28" s="109"/>
      <c r="V28" s="110"/>
      <c r="W28" s="39">
        <f t="shared" si="2"/>
        <v>0</v>
      </c>
    </row>
    <row r="29" spans="1:23" s="6" customFormat="1" ht="14.25" customHeight="1" x14ac:dyDescent="0.2">
      <c r="A29" s="143" t="s">
        <v>97</v>
      </c>
      <c r="B29" s="144"/>
      <c r="C29" s="144"/>
      <c r="D29" s="145"/>
      <c r="E29" s="146">
        <f>Marzo!N29</f>
        <v>0</v>
      </c>
      <c r="F29" s="146"/>
      <c r="G29" s="146"/>
      <c r="H29" s="121"/>
      <c r="I29" s="138"/>
      <c r="J29" s="122"/>
      <c r="K29" s="21"/>
      <c r="L29" s="146">
        <f t="shared" si="0"/>
        <v>0</v>
      </c>
      <c r="M29" s="146"/>
      <c r="N29" s="118">
        <f t="shared" si="1"/>
        <v>0</v>
      </c>
      <c r="O29" s="119"/>
      <c r="P29" s="120"/>
      <c r="Q29" s="121"/>
      <c r="R29" s="122"/>
      <c r="S29" s="121"/>
      <c r="T29" s="122"/>
      <c r="U29" s="109"/>
      <c r="V29" s="110"/>
      <c r="W29" s="39">
        <f t="shared" si="2"/>
        <v>0</v>
      </c>
    </row>
    <row r="30" spans="1:23" s="6" customFormat="1" ht="15" customHeight="1" thickBot="1" x14ac:dyDescent="0.25">
      <c r="A30" s="205" t="s">
        <v>70</v>
      </c>
      <c r="B30" s="206"/>
      <c r="C30" s="206"/>
      <c r="D30" s="207"/>
      <c r="E30" s="113">
        <f>SUM(E24:G29)</f>
        <v>0</v>
      </c>
      <c r="F30" s="113"/>
      <c r="G30" s="113"/>
      <c r="H30" s="111">
        <f>SUM(H24:J29)</f>
        <v>0</v>
      </c>
      <c r="I30" s="126"/>
      <c r="J30" s="112"/>
      <c r="K30" s="58">
        <f>SUM(K24:K29)</f>
        <v>0</v>
      </c>
      <c r="L30" s="113">
        <f>SUM(L24:M29)</f>
        <v>0</v>
      </c>
      <c r="M30" s="113"/>
      <c r="N30" s="111">
        <f>SUM(N24:P29)</f>
        <v>0</v>
      </c>
      <c r="O30" s="126"/>
      <c r="P30" s="112"/>
      <c r="Q30" s="111">
        <f>SUM(Q24:R29)</f>
        <v>0</v>
      </c>
      <c r="R30" s="112"/>
      <c r="S30" s="111">
        <f>SUM(S24:T29)</f>
        <v>0</v>
      </c>
      <c r="T30" s="112"/>
      <c r="U30" s="113">
        <f>SUM(U24:V29)</f>
        <v>0</v>
      </c>
      <c r="V30" s="114"/>
      <c r="W30" s="39">
        <f t="shared" si="2"/>
        <v>0</v>
      </c>
    </row>
    <row r="31" spans="1:23" s="6" customFormat="1" ht="15" customHeight="1" x14ac:dyDescent="0.2">
      <c r="A31" s="202" t="s">
        <v>100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4"/>
      <c r="W31" s="39"/>
    </row>
    <row r="32" spans="1:23" s="6" customFormat="1" ht="17.25" customHeight="1" x14ac:dyDescent="0.2">
      <c r="A32" s="130" t="s">
        <v>71</v>
      </c>
      <c r="B32" s="131"/>
      <c r="C32" s="131"/>
      <c r="D32" s="132"/>
      <c r="E32" s="146">
        <f>Marzo!N32</f>
        <v>0</v>
      </c>
      <c r="F32" s="146"/>
      <c r="G32" s="146"/>
      <c r="H32" s="121"/>
      <c r="I32" s="138"/>
      <c r="J32" s="122"/>
      <c r="K32" s="21"/>
      <c r="L32" s="146">
        <f>V75</f>
        <v>0</v>
      </c>
      <c r="M32" s="146"/>
      <c r="N32" s="118">
        <f>E32+H32+K32-L32</f>
        <v>0</v>
      </c>
      <c r="O32" s="119"/>
      <c r="P32" s="120"/>
      <c r="Q32" s="121"/>
      <c r="R32" s="122"/>
      <c r="S32" s="121"/>
      <c r="T32" s="122"/>
      <c r="U32" s="109"/>
      <c r="V32" s="110"/>
      <c r="W32" s="39">
        <f t="shared" ref="W32:W38" si="3">SUM(Q32:V32)</f>
        <v>0</v>
      </c>
    </row>
    <row r="33" spans="1:23" s="6" customFormat="1" ht="19.149999999999999" customHeight="1" x14ac:dyDescent="0.2">
      <c r="A33" s="127" t="s">
        <v>72</v>
      </c>
      <c r="B33" s="128"/>
      <c r="C33" s="128"/>
      <c r="D33" s="129"/>
      <c r="E33" s="146">
        <f>Marzo!N33</f>
        <v>0</v>
      </c>
      <c r="F33" s="146"/>
      <c r="G33" s="146"/>
      <c r="H33" s="121"/>
      <c r="I33" s="138"/>
      <c r="J33" s="122"/>
      <c r="K33" s="21"/>
      <c r="L33" s="146">
        <f>V76</f>
        <v>0</v>
      </c>
      <c r="M33" s="146"/>
      <c r="N33" s="118">
        <f>E33+H33+K33-L33</f>
        <v>0</v>
      </c>
      <c r="O33" s="119"/>
      <c r="P33" s="120"/>
      <c r="Q33" s="121"/>
      <c r="R33" s="122"/>
      <c r="S33" s="121"/>
      <c r="T33" s="122"/>
      <c r="U33" s="109"/>
      <c r="V33" s="110"/>
      <c r="W33" s="39">
        <f t="shared" si="3"/>
        <v>0</v>
      </c>
    </row>
    <row r="34" spans="1:23" s="6" customFormat="1" ht="15.75" customHeight="1" x14ac:dyDescent="0.2">
      <c r="A34" s="115" t="s">
        <v>95</v>
      </c>
      <c r="B34" s="116"/>
      <c r="C34" s="116"/>
      <c r="D34" s="117"/>
      <c r="E34" s="146">
        <f>Marzo!N34</f>
        <v>0</v>
      </c>
      <c r="F34" s="146"/>
      <c r="G34" s="146"/>
      <c r="H34" s="121"/>
      <c r="I34" s="138"/>
      <c r="J34" s="122"/>
      <c r="K34" s="21"/>
      <c r="L34" s="146">
        <f>V77</f>
        <v>0</v>
      </c>
      <c r="M34" s="146"/>
      <c r="N34" s="118">
        <f>E34+H34+K34-L34</f>
        <v>0</v>
      </c>
      <c r="O34" s="119"/>
      <c r="P34" s="120"/>
      <c r="Q34" s="121"/>
      <c r="R34" s="122"/>
      <c r="S34" s="121"/>
      <c r="T34" s="122"/>
      <c r="U34" s="109"/>
      <c r="V34" s="110"/>
      <c r="W34" s="39">
        <f t="shared" si="3"/>
        <v>0</v>
      </c>
    </row>
    <row r="35" spans="1:23" s="6" customFormat="1" ht="16.5" customHeight="1" x14ac:dyDescent="0.2">
      <c r="A35" s="115" t="s">
        <v>96</v>
      </c>
      <c r="B35" s="116"/>
      <c r="C35" s="116"/>
      <c r="D35" s="117"/>
      <c r="E35" s="146">
        <f>Marzo!N35</f>
        <v>0</v>
      </c>
      <c r="F35" s="146"/>
      <c r="G35" s="146"/>
      <c r="H35" s="121"/>
      <c r="I35" s="138"/>
      <c r="J35" s="122"/>
      <c r="K35" s="21"/>
      <c r="L35" s="146">
        <f>V78</f>
        <v>0</v>
      </c>
      <c r="M35" s="146"/>
      <c r="N35" s="118">
        <f>E35+H35+K35-L35</f>
        <v>0</v>
      </c>
      <c r="O35" s="119"/>
      <c r="P35" s="120"/>
      <c r="Q35" s="121"/>
      <c r="R35" s="122"/>
      <c r="S35" s="121"/>
      <c r="T35" s="122"/>
      <c r="U35" s="109"/>
      <c r="V35" s="110"/>
      <c r="W35" s="39">
        <f t="shared" si="3"/>
        <v>0</v>
      </c>
    </row>
    <row r="36" spans="1:23" s="6" customFormat="1" ht="14.25" customHeight="1" x14ac:dyDescent="0.2">
      <c r="A36" s="115" t="s">
        <v>94</v>
      </c>
      <c r="B36" s="116"/>
      <c r="C36" s="116"/>
      <c r="D36" s="117"/>
      <c r="E36" s="146">
        <f>Marzo!N36</f>
        <v>0</v>
      </c>
      <c r="F36" s="146"/>
      <c r="G36" s="146"/>
      <c r="H36" s="121"/>
      <c r="I36" s="138"/>
      <c r="J36" s="122"/>
      <c r="K36" s="21"/>
      <c r="L36" s="146">
        <f>V79</f>
        <v>0</v>
      </c>
      <c r="M36" s="146"/>
      <c r="N36" s="118">
        <f>E36+H36+K36-L36</f>
        <v>0</v>
      </c>
      <c r="O36" s="119"/>
      <c r="P36" s="120"/>
      <c r="Q36" s="121"/>
      <c r="R36" s="122"/>
      <c r="S36" s="121"/>
      <c r="T36" s="122"/>
      <c r="U36" s="109"/>
      <c r="V36" s="110"/>
      <c r="W36" s="39">
        <f t="shared" si="3"/>
        <v>0</v>
      </c>
    </row>
    <row r="37" spans="1:23" s="6" customFormat="1" ht="14.25" customHeight="1" thickBot="1" x14ac:dyDescent="0.25">
      <c r="A37" s="123" t="s">
        <v>73</v>
      </c>
      <c r="B37" s="124"/>
      <c r="C37" s="124"/>
      <c r="D37" s="125"/>
      <c r="E37" s="113">
        <f>SUM(E32:G36)</f>
        <v>0</v>
      </c>
      <c r="F37" s="113"/>
      <c r="G37" s="113"/>
      <c r="H37" s="111">
        <f>SUM(H32:J36)</f>
        <v>0</v>
      </c>
      <c r="I37" s="126"/>
      <c r="J37" s="112"/>
      <c r="K37" s="58">
        <f>SUM(K32:K36)</f>
        <v>0</v>
      </c>
      <c r="L37" s="113">
        <f>SUM(L32:M36)</f>
        <v>0</v>
      </c>
      <c r="M37" s="113"/>
      <c r="N37" s="111">
        <f>SUM(N32:P36)</f>
        <v>0</v>
      </c>
      <c r="O37" s="126"/>
      <c r="P37" s="112"/>
      <c r="Q37" s="111">
        <f>SUM(Q32:R36)</f>
        <v>0</v>
      </c>
      <c r="R37" s="112"/>
      <c r="S37" s="111">
        <f>SUM(S32:T36)</f>
        <v>0</v>
      </c>
      <c r="T37" s="112"/>
      <c r="U37" s="113">
        <f>SUM(U32:V36)</f>
        <v>0</v>
      </c>
      <c r="V37" s="114"/>
      <c r="W37" s="39">
        <f t="shared" si="3"/>
        <v>0</v>
      </c>
    </row>
    <row r="38" spans="1:23" s="6" customFormat="1" ht="14.25" customHeight="1" thickBot="1" x14ac:dyDescent="0.25">
      <c r="A38" s="221" t="s">
        <v>12</v>
      </c>
      <c r="B38" s="222"/>
      <c r="C38" s="222"/>
      <c r="D38" s="223"/>
      <c r="E38" s="216">
        <f>SUM(E21,E30,E37)</f>
        <v>0</v>
      </c>
      <c r="F38" s="219"/>
      <c r="G38" s="217"/>
      <c r="H38" s="216">
        <f>SUM(H21,H30,H37)</f>
        <v>0</v>
      </c>
      <c r="I38" s="219"/>
      <c r="J38" s="217"/>
      <c r="K38" s="56">
        <f>SUM(K21,K30,K37)</f>
        <v>0</v>
      </c>
      <c r="L38" s="218">
        <f>SUM(L21,L30,L37)</f>
        <v>0</v>
      </c>
      <c r="M38" s="218"/>
      <c r="N38" s="216">
        <f>SUM(N21,N30,N37)</f>
        <v>0</v>
      </c>
      <c r="O38" s="219"/>
      <c r="P38" s="217"/>
      <c r="Q38" s="216">
        <f>SUM(Q21,Q30,Q37)</f>
        <v>0</v>
      </c>
      <c r="R38" s="217"/>
      <c r="S38" s="216">
        <f>SUM(S21,S30,S37)</f>
        <v>0</v>
      </c>
      <c r="T38" s="217"/>
      <c r="U38" s="218">
        <f>SUM(U21,U30,U37)</f>
        <v>0</v>
      </c>
      <c r="V38" s="220"/>
      <c r="W38" s="39">
        <f t="shared" si="3"/>
        <v>0</v>
      </c>
    </row>
    <row r="39" spans="1:23" s="6" customFormat="1" ht="8.4499999999999993" customHeight="1" thickBot="1" x14ac:dyDescent="0.25">
      <c r="A39" s="22"/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23" s="6" customFormat="1" ht="15" customHeight="1" x14ac:dyDescent="0.2">
      <c r="A40" s="328" t="s">
        <v>149</v>
      </c>
      <c r="B40" s="329"/>
      <c r="C40" s="329"/>
      <c r="D40" s="329"/>
      <c r="E40" s="320" t="s">
        <v>152</v>
      </c>
      <c r="F40" s="320"/>
      <c r="G40" s="320"/>
      <c r="H40" s="330" t="s">
        <v>87</v>
      </c>
      <c r="I40" s="330"/>
      <c r="J40" s="330"/>
      <c r="K40" s="330" t="s">
        <v>153</v>
      </c>
      <c r="L40" s="330"/>
      <c r="M40" s="330"/>
      <c r="N40" s="320" t="s">
        <v>11</v>
      </c>
      <c r="O40" s="320"/>
      <c r="P40" s="320"/>
      <c r="Q40" s="277" t="s">
        <v>154</v>
      </c>
      <c r="R40" s="277"/>
      <c r="S40" s="277" t="s">
        <v>27</v>
      </c>
      <c r="T40" s="277"/>
      <c r="U40" s="277" t="s">
        <v>67</v>
      </c>
      <c r="V40" s="278"/>
      <c r="W40" s="39"/>
    </row>
    <row r="41" spans="1:23" s="6" customFormat="1" ht="14.45" customHeight="1" x14ac:dyDescent="0.2">
      <c r="A41" s="130" t="s">
        <v>55</v>
      </c>
      <c r="B41" s="131"/>
      <c r="C41" s="131"/>
      <c r="D41" s="132"/>
      <c r="E41" s="146">
        <f>Marzo!N41</f>
        <v>0</v>
      </c>
      <c r="F41" s="146"/>
      <c r="G41" s="146"/>
      <c r="H41" s="121"/>
      <c r="I41" s="138"/>
      <c r="J41" s="138"/>
      <c r="K41" s="344">
        <f>V85</f>
        <v>0</v>
      </c>
      <c r="L41" s="345"/>
      <c r="M41" s="346"/>
      <c r="N41" s="118">
        <f>E41+H41-K41</f>
        <v>0</v>
      </c>
      <c r="O41" s="119"/>
      <c r="P41" s="120"/>
      <c r="Q41" s="121"/>
      <c r="R41" s="122"/>
      <c r="S41" s="121"/>
      <c r="T41" s="122"/>
      <c r="U41" s="109"/>
      <c r="V41" s="110"/>
      <c r="W41" s="39">
        <f t="shared" ref="W41:W50" si="4">SUM(Q41:V41)</f>
        <v>0</v>
      </c>
    </row>
    <row r="42" spans="1:23" s="6" customFormat="1" ht="14.45" customHeight="1" x14ac:dyDescent="0.2">
      <c r="A42" s="127" t="s">
        <v>56</v>
      </c>
      <c r="B42" s="128"/>
      <c r="C42" s="128"/>
      <c r="D42" s="129"/>
      <c r="E42" s="146">
        <f>Marzo!N42</f>
        <v>0</v>
      </c>
      <c r="F42" s="146"/>
      <c r="G42" s="146"/>
      <c r="H42" s="121"/>
      <c r="I42" s="138"/>
      <c r="J42" s="138"/>
      <c r="K42" s="344">
        <f t="shared" ref="K42:K50" si="5">V86</f>
        <v>0</v>
      </c>
      <c r="L42" s="345"/>
      <c r="M42" s="346"/>
      <c r="N42" s="118">
        <f t="shared" ref="N42:N50" si="6">E42+H42-K42</f>
        <v>0</v>
      </c>
      <c r="O42" s="119"/>
      <c r="P42" s="120"/>
      <c r="Q42" s="121"/>
      <c r="R42" s="122"/>
      <c r="S42" s="121"/>
      <c r="T42" s="122"/>
      <c r="U42" s="109"/>
      <c r="V42" s="110"/>
      <c r="W42" s="39">
        <f t="shared" si="4"/>
        <v>0</v>
      </c>
    </row>
    <row r="43" spans="1:23" s="6" customFormat="1" ht="14.45" customHeight="1" x14ac:dyDescent="0.2">
      <c r="A43" s="115" t="s">
        <v>103</v>
      </c>
      <c r="B43" s="116"/>
      <c r="C43" s="116"/>
      <c r="D43" s="117"/>
      <c r="E43" s="146">
        <f>Marzo!N43</f>
        <v>0</v>
      </c>
      <c r="F43" s="146"/>
      <c r="G43" s="146"/>
      <c r="H43" s="121"/>
      <c r="I43" s="138"/>
      <c r="J43" s="138"/>
      <c r="K43" s="344">
        <f t="shared" si="5"/>
        <v>0</v>
      </c>
      <c r="L43" s="345"/>
      <c r="M43" s="346"/>
      <c r="N43" s="118">
        <f t="shared" si="6"/>
        <v>0</v>
      </c>
      <c r="O43" s="119"/>
      <c r="P43" s="120"/>
      <c r="Q43" s="121"/>
      <c r="R43" s="122"/>
      <c r="S43" s="121"/>
      <c r="T43" s="122"/>
      <c r="U43" s="109"/>
      <c r="V43" s="110"/>
      <c r="W43" s="39">
        <f t="shared" si="4"/>
        <v>0</v>
      </c>
    </row>
    <row r="44" spans="1:23" s="6" customFormat="1" ht="14.45" customHeight="1" x14ac:dyDescent="0.2">
      <c r="A44" s="115" t="s">
        <v>104</v>
      </c>
      <c r="B44" s="116"/>
      <c r="C44" s="116"/>
      <c r="D44" s="117"/>
      <c r="E44" s="146">
        <f>Marzo!N44</f>
        <v>0</v>
      </c>
      <c r="F44" s="146"/>
      <c r="G44" s="146"/>
      <c r="H44" s="121"/>
      <c r="I44" s="138"/>
      <c r="J44" s="138"/>
      <c r="K44" s="344">
        <f t="shared" si="5"/>
        <v>0</v>
      </c>
      <c r="L44" s="345"/>
      <c r="M44" s="346"/>
      <c r="N44" s="118">
        <f t="shared" si="6"/>
        <v>0</v>
      </c>
      <c r="O44" s="119"/>
      <c r="P44" s="120"/>
      <c r="Q44" s="121"/>
      <c r="R44" s="122"/>
      <c r="S44" s="121"/>
      <c r="T44" s="122"/>
      <c r="U44" s="109"/>
      <c r="V44" s="110"/>
      <c r="W44" s="39">
        <f t="shared" si="4"/>
        <v>0</v>
      </c>
    </row>
    <row r="45" spans="1:23" s="6" customFormat="1" ht="14.45" customHeight="1" x14ac:dyDescent="0.2">
      <c r="A45" s="115" t="s">
        <v>158</v>
      </c>
      <c r="B45" s="116"/>
      <c r="C45" s="116"/>
      <c r="D45" s="117"/>
      <c r="E45" s="146">
        <f>Marzo!N45</f>
        <v>0</v>
      </c>
      <c r="F45" s="146"/>
      <c r="G45" s="146"/>
      <c r="H45" s="121"/>
      <c r="I45" s="138"/>
      <c r="J45" s="138"/>
      <c r="K45" s="344">
        <f t="shared" si="5"/>
        <v>0</v>
      </c>
      <c r="L45" s="345"/>
      <c r="M45" s="346"/>
      <c r="N45" s="118">
        <f t="shared" si="6"/>
        <v>0</v>
      </c>
      <c r="O45" s="119"/>
      <c r="P45" s="120"/>
      <c r="Q45" s="121"/>
      <c r="R45" s="122"/>
      <c r="S45" s="121"/>
      <c r="T45" s="122"/>
      <c r="U45" s="109"/>
      <c r="V45" s="110"/>
      <c r="W45" s="39">
        <f t="shared" si="4"/>
        <v>0</v>
      </c>
    </row>
    <row r="46" spans="1:23" s="6" customFormat="1" ht="14.45" customHeight="1" x14ac:dyDescent="0.2">
      <c r="A46" s="130" t="s">
        <v>57</v>
      </c>
      <c r="B46" s="131"/>
      <c r="C46" s="131"/>
      <c r="D46" s="132"/>
      <c r="E46" s="146">
        <f>Marzo!N46</f>
        <v>0</v>
      </c>
      <c r="F46" s="146"/>
      <c r="G46" s="146"/>
      <c r="H46" s="121"/>
      <c r="I46" s="138"/>
      <c r="J46" s="138"/>
      <c r="K46" s="344">
        <f t="shared" si="5"/>
        <v>0</v>
      </c>
      <c r="L46" s="345"/>
      <c r="M46" s="346"/>
      <c r="N46" s="118">
        <f t="shared" si="6"/>
        <v>0</v>
      </c>
      <c r="O46" s="119"/>
      <c r="P46" s="120"/>
      <c r="Q46" s="121"/>
      <c r="R46" s="122"/>
      <c r="S46" s="121"/>
      <c r="T46" s="122"/>
      <c r="U46" s="109"/>
      <c r="V46" s="110"/>
      <c r="W46" s="39">
        <f t="shared" si="4"/>
        <v>0</v>
      </c>
    </row>
    <row r="47" spans="1:23" s="6" customFormat="1" ht="14.45" customHeight="1" x14ac:dyDescent="0.2">
      <c r="A47" s="127" t="s">
        <v>92</v>
      </c>
      <c r="B47" s="128"/>
      <c r="C47" s="128"/>
      <c r="D47" s="129"/>
      <c r="E47" s="146">
        <f>Marzo!N47</f>
        <v>0</v>
      </c>
      <c r="F47" s="146"/>
      <c r="G47" s="146"/>
      <c r="H47" s="121"/>
      <c r="I47" s="138"/>
      <c r="J47" s="138"/>
      <c r="K47" s="344">
        <f t="shared" si="5"/>
        <v>0</v>
      </c>
      <c r="L47" s="345"/>
      <c r="M47" s="346"/>
      <c r="N47" s="118">
        <f t="shared" si="6"/>
        <v>0</v>
      </c>
      <c r="O47" s="119"/>
      <c r="P47" s="120"/>
      <c r="Q47" s="121"/>
      <c r="R47" s="122"/>
      <c r="S47" s="121"/>
      <c r="T47" s="122"/>
      <c r="U47" s="109"/>
      <c r="V47" s="110"/>
      <c r="W47" s="39">
        <f t="shared" si="4"/>
        <v>0</v>
      </c>
    </row>
    <row r="48" spans="1:23" s="6" customFormat="1" ht="14.45" customHeight="1" x14ac:dyDescent="0.2">
      <c r="A48" s="115" t="s">
        <v>159</v>
      </c>
      <c r="B48" s="116"/>
      <c r="C48" s="116"/>
      <c r="D48" s="117"/>
      <c r="E48" s="146">
        <f>Marzo!N48</f>
        <v>0</v>
      </c>
      <c r="F48" s="146"/>
      <c r="G48" s="146"/>
      <c r="H48" s="121"/>
      <c r="I48" s="138"/>
      <c r="J48" s="138"/>
      <c r="K48" s="344">
        <f t="shared" si="5"/>
        <v>0</v>
      </c>
      <c r="L48" s="345"/>
      <c r="M48" s="346"/>
      <c r="N48" s="118">
        <f t="shared" si="6"/>
        <v>0</v>
      </c>
      <c r="O48" s="119"/>
      <c r="P48" s="120"/>
      <c r="Q48" s="121"/>
      <c r="R48" s="122"/>
      <c r="S48" s="121"/>
      <c r="T48" s="122"/>
      <c r="U48" s="109"/>
      <c r="V48" s="110"/>
      <c r="W48" s="39">
        <f t="shared" si="4"/>
        <v>0</v>
      </c>
    </row>
    <row r="49" spans="1:23" s="6" customFormat="1" ht="14.45" customHeight="1" x14ac:dyDescent="0.2">
      <c r="A49" s="115" t="s">
        <v>59</v>
      </c>
      <c r="B49" s="116"/>
      <c r="C49" s="116"/>
      <c r="D49" s="117"/>
      <c r="E49" s="146">
        <f>Marzo!N49</f>
        <v>0</v>
      </c>
      <c r="F49" s="146"/>
      <c r="G49" s="146"/>
      <c r="H49" s="121"/>
      <c r="I49" s="138"/>
      <c r="J49" s="138"/>
      <c r="K49" s="344">
        <f t="shared" si="5"/>
        <v>0</v>
      </c>
      <c r="L49" s="345"/>
      <c r="M49" s="346"/>
      <c r="N49" s="118">
        <f t="shared" si="6"/>
        <v>0</v>
      </c>
      <c r="O49" s="119"/>
      <c r="P49" s="120"/>
      <c r="Q49" s="121"/>
      <c r="R49" s="122"/>
      <c r="S49" s="121"/>
      <c r="T49" s="122"/>
      <c r="U49" s="109"/>
      <c r="V49" s="110"/>
      <c r="W49" s="39">
        <f t="shared" si="4"/>
        <v>0</v>
      </c>
    </row>
    <row r="50" spans="1:23" s="6" customFormat="1" ht="14.45" customHeight="1" x14ac:dyDescent="0.2">
      <c r="A50" s="115" t="s">
        <v>119</v>
      </c>
      <c r="B50" s="116"/>
      <c r="C50" s="116"/>
      <c r="D50" s="117"/>
      <c r="E50" s="146">
        <f>Marzo!N50</f>
        <v>0</v>
      </c>
      <c r="F50" s="146"/>
      <c r="G50" s="146"/>
      <c r="H50" s="121"/>
      <c r="I50" s="138"/>
      <c r="J50" s="138"/>
      <c r="K50" s="344">
        <f t="shared" si="5"/>
        <v>0</v>
      </c>
      <c r="L50" s="345"/>
      <c r="M50" s="346"/>
      <c r="N50" s="118">
        <f t="shared" si="6"/>
        <v>0</v>
      </c>
      <c r="O50" s="119"/>
      <c r="P50" s="120"/>
      <c r="Q50" s="121"/>
      <c r="R50" s="122"/>
      <c r="S50" s="121"/>
      <c r="T50" s="122"/>
      <c r="U50" s="109"/>
      <c r="V50" s="110"/>
      <c r="W50" s="39">
        <f t="shared" si="4"/>
        <v>0</v>
      </c>
    </row>
    <row r="51" spans="1:23" s="6" customFormat="1" ht="14.25" customHeight="1" thickBot="1" x14ac:dyDescent="0.25">
      <c r="A51" s="123" t="s">
        <v>150</v>
      </c>
      <c r="B51" s="124"/>
      <c r="C51" s="124"/>
      <c r="D51" s="125"/>
      <c r="E51" s="113">
        <f>SUM(E41:G50)</f>
        <v>0</v>
      </c>
      <c r="F51" s="113"/>
      <c r="G51" s="113"/>
      <c r="H51" s="111">
        <f>SUM(H41:J50)</f>
        <v>0</v>
      </c>
      <c r="I51" s="126"/>
      <c r="J51" s="126"/>
      <c r="K51" s="111">
        <f>SUM(K41:M50)</f>
        <v>0</v>
      </c>
      <c r="L51" s="126"/>
      <c r="M51" s="112"/>
      <c r="N51" s="111">
        <f>SUM(N41:P50)</f>
        <v>0</v>
      </c>
      <c r="O51" s="126"/>
      <c r="P51" s="112"/>
      <c r="Q51" s="111">
        <f>SUM(Q41:R50)</f>
        <v>0</v>
      </c>
      <c r="R51" s="112"/>
      <c r="S51" s="111">
        <f>SUM(S41:T50)</f>
        <v>0</v>
      </c>
      <c r="T51" s="112">
        <f>SUM(T41:V50)</f>
        <v>0</v>
      </c>
      <c r="U51" s="113">
        <f>SUM(U41:V50)</f>
        <v>0</v>
      </c>
      <c r="V51" s="114"/>
      <c r="W51" s="39">
        <f>SUM(W41:W50)</f>
        <v>0</v>
      </c>
    </row>
    <row r="52" spans="1:23" s="6" customFormat="1" ht="5.45" customHeight="1" thickBot="1" x14ac:dyDescent="0.25">
      <c r="A52" s="22"/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23" s="6" customFormat="1" ht="9" customHeight="1" x14ac:dyDescent="0.2">
      <c r="A53" s="224" t="s">
        <v>80</v>
      </c>
      <c r="B53" s="225"/>
      <c r="C53" s="230" t="s">
        <v>79</v>
      </c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2"/>
    </row>
    <row r="54" spans="1:23" s="24" customFormat="1" ht="8.4499999999999993" customHeight="1" x14ac:dyDescent="0.15">
      <c r="A54" s="226"/>
      <c r="B54" s="227"/>
      <c r="C54" s="233" t="s">
        <v>101</v>
      </c>
      <c r="D54" s="233"/>
      <c r="E54" s="233"/>
      <c r="F54" s="233"/>
      <c r="G54" s="233"/>
      <c r="H54" s="234" t="s">
        <v>39</v>
      </c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6"/>
      <c r="V54" s="237" t="s">
        <v>12</v>
      </c>
    </row>
    <row r="55" spans="1:23" s="17" customFormat="1" ht="16.899999999999999" customHeight="1" thickBot="1" x14ac:dyDescent="0.25">
      <c r="A55" s="228"/>
      <c r="B55" s="229"/>
      <c r="C55" s="239" t="s">
        <v>35</v>
      </c>
      <c r="D55" s="239"/>
      <c r="E55" s="239" t="s">
        <v>36</v>
      </c>
      <c r="F55" s="239"/>
      <c r="G55" s="25" t="s">
        <v>102</v>
      </c>
      <c r="H55" s="240" t="s">
        <v>13</v>
      </c>
      <c r="I55" s="240"/>
      <c r="J55" s="34" t="s">
        <v>14</v>
      </c>
      <c r="K55" s="34" t="s">
        <v>15</v>
      </c>
      <c r="L55" s="34" t="s">
        <v>16</v>
      </c>
      <c r="M55" s="240" t="s">
        <v>37</v>
      </c>
      <c r="N55" s="240"/>
      <c r="O55" s="240" t="s">
        <v>17</v>
      </c>
      <c r="P55" s="240"/>
      <c r="Q55" s="241" t="s">
        <v>68</v>
      </c>
      <c r="R55" s="242"/>
      <c r="S55" s="44" t="s">
        <v>18</v>
      </c>
      <c r="T55" s="26" t="s">
        <v>38</v>
      </c>
      <c r="U55" s="38" t="s">
        <v>131</v>
      </c>
      <c r="V55" s="238"/>
    </row>
    <row r="56" spans="1:23" s="6" customFormat="1" ht="9" customHeight="1" x14ac:dyDescent="0.2">
      <c r="A56" s="193" t="s">
        <v>29</v>
      </c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5"/>
    </row>
    <row r="57" spans="1:23" s="6" customFormat="1" ht="10.9" customHeight="1" x14ac:dyDescent="0.2">
      <c r="A57" s="135" t="s">
        <v>31</v>
      </c>
      <c r="B57" s="136"/>
      <c r="C57" s="109"/>
      <c r="D57" s="109"/>
      <c r="E57" s="109"/>
      <c r="F57" s="109"/>
      <c r="G57" s="20"/>
      <c r="H57" s="109"/>
      <c r="I57" s="109"/>
      <c r="J57" s="20"/>
      <c r="K57" s="20"/>
      <c r="L57" s="20"/>
      <c r="M57" s="109"/>
      <c r="N57" s="109"/>
      <c r="O57" s="109"/>
      <c r="P57" s="109"/>
      <c r="Q57" s="133"/>
      <c r="R57" s="133"/>
      <c r="S57" s="43"/>
      <c r="T57" s="21"/>
      <c r="U57" s="21"/>
      <c r="V57" s="49">
        <f>SUM(C57:U57)</f>
        <v>0</v>
      </c>
    </row>
    <row r="58" spans="1:23" s="6" customFormat="1" ht="10.9" customHeight="1" x14ac:dyDescent="0.2">
      <c r="A58" s="135" t="s">
        <v>30</v>
      </c>
      <c r="B58" s="136"/>
      <c r="C58" s="109"/>
      <c r="D58" s="109"/>
      <c r="E58" s="109"/>
      <c r="F58" s="109"/>
      <c r="G58" s="20"/>
      <c r="H58" s="109"/>
      <c r="I58" s="109"/>
      <c r="J58" s="20"/>
      <c r="K58" s="20"/>
      <c r="L58" s="20"/>
      <c r="M58" s="109"/>
      <c r="N58" s="109"/>
      <c r="O58" s="109"/>
      <c r="P58" s="109"/>
      <c r="Q58" s="133"/>
      <c r="R58" s="133"/>
      <c r="S58" s="43"/>
      <c r="T58" s="21"/>
      <c r="U58" s="21"/>
      <c r="V58" s="49">
        <f>SUM(C58:U58)</f>
        <v>0</v>
      </c>
    </row>
    <row r="59" spans="1:23" s="6" customFormat="1" ht="10.9" customHeight="1" x14ac:dyDescent="0.2">
      <c r="A59" s="196" t="s">
        <v>28</v>
      </c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8"/>
    </row>
    <row r="60" spans="1:23" s="6" customFormat="1" ht="10.9" customHeight="1" x14ac:dyDescent="0.2">
      <c r="A60" s="135" t="s">
        <v>81</v>
      </c>
      <c r="B60" s="136"/>
      <c r="C60" s="109"/>
      <c r="D60" s="109"/>
      <c r="E60" s="109"/>
      <c r="F60" s="109"/>
      <c r="G60" s="20"/>
      <c r="H60" s="109"/>
      <c r="I60" s="109"/>
      <c r="J60" s="20"/>
      <c r="K60" s="20"/>
      <c r="L60" s="20"/>
      <c r="M60" s="109"/>
      <c r="N60" s="109"/>
      <c r="O60" s="109"/>
      <c r="P60" s="109"/>
      <c r="Q60" s="133"/>
      <c r="R60" s="133"/>
      <c r="S60" s="43"/>
      <c r="T60" s="21"/>
      <c r="U60" s="21"/>
      <c r="V60" s="49">
        <f>SUM(C60:U60)</f>
        <v>0</v>
      </c>
    </row>
    <row r="61" spans="1:23" s="6" customFormat="1" ht="10.9" customHeight="1" x14ac:dyDescent="0.2">
      <c r="A61" s="135" t="s">
        <v>82</v>
      </c>
      <c r="B61" s="136"/>
      <c r="C61" s="109"/>
      <c r="D61" s="109"/>
      <c r="E61" s="109"/>
      <c r="F61" s="109"/>
      <c r="G61" s="20"/>
      <c r="H61" s="109"/>
      <c r="I61" s="109"/>
      <c r="J61" s="20"/>
      <c r="K61" s="20"/>
      <c r="L61" s="20"/>
      <c r="M61" s="109"/>
      <c r="N61" s="109"/>
      <c r="O61" s="109"/>
      <c r="P61" s="109"/>
      <c r="Q61" s="133"/>
      <c r="R61" s="133"/>
      <c r="S61" s="43"/>
      <c r="T61" s="21"/>
      <c r="U61" s="21"/>
      <c r="V61" s="49">
        <f>SUM(C61:U61)</f>
        <v>0</v>
      </c>
    </row>
    <row r="62" spans="1:23" s="6" customFormat="1" ht="10.9" customHeight="1" x14ac:dyDescent="0.2">
      <c r="A62" s="135" t="s">
        <v>83</v>
      </c>
      <c r="B62" s="136"/>
      <c r="C62" s="109"/>
      <c r="D62" s="109"/>
      <c r="E62" s="109"/>
      <c r="F62" s="109"/>
      <c r="G62" s="20"/>
      <c r="H62" s="109"/>
      <c r="I62" s="109"/>
      <c r="J62" s="20"/>
      <c r="K62" s="20"/>
      <c r="L62" s="20"/>
      <c r="M62" s="109"/>
      <c r="N62" s="109"/>
      <c r="O62" s="109"/>
      <c r="P62" s="109"/>
      <c r="Q62" s="133"/>
      <c r="R62" s="133"/>
      <c r="S62" s="43"/>
      <c r="T62" s="21"/>
      <c r="U62" s="21"/>
      <c r="V62" s="49">
        <f>SUM(C62:U62)</f>
        <v>0</v>
      </c>
    </row>
    <row r="63" spans="1:23" s="6" customFormat="1" ht="10.9" customHeight="1" thickBot="1" x14ac:dyDescent="0.25">
      <c r="A63" s="135" t="s">
        <v>84</v>
      </c>
      <c r="B63" s="136"/>
      <c r="C63" s="109"/>
      <c r="D63" s="109"/>
      <c r="E63" s="109"/>
      <c r="F63" s="109"/>
      <c r="G63" s="20"/>
      <c r="H63" s="109"/>
      <c r="I63" s="109"/>
      <c r="J63" s="20"/>
      <c r="K63" s="20"/>
      <c r="L63" s="20"/>
      <c r="M63" s="109"/>
      <c r="N63" s="109"/>
      <c r="O63" s="109"/>
      <c r="P63" s="109"/>
      <c r="Q63" s="133"/>
      <c r="R63" s="133"/>
      <c r="S63" s="43"/>
      <c r="T63" s="21"/>
      <c r="U63" s="21"/>
      <c r="V63" s="49">
        <f>SUM(C63:U63)</f>
        <v>0</v>
      </c>
    </row>
    <row r="64" spans="1:23" s="6" customFormat="1" ht="12" customHeight="1" thickBot="1" x14ac:dyDescent="0.25">
      <c r="A64" s="243" t="s">
        <v>12</v>
      </c>
      <c r="B64" s="244"/>
      <c r="C64" s="245">
        <f>SUM(C57:D58,C60:D63)</f>
        <v>0</v>
      </c>
      <c r="D64" s="246"/>
      <c r="E64" s="245">
        <f>SUM(E57:F58,E60:F63)</f>
        <v>0</v>
      </c>
      <c r="F64" s="246"/>
      <c r="G64" s="27">
        <f>SUM(G57:G58,G60:G63)</f>
        <v>0</v>
      </c>
      <c r="H64" s="245">
        <f>SUM(H57:I58,H60:I63)</f>
        <v>0</v>
      </c>
      <c r="I64" s="246"/>
      <c r="J64" s="27">
        <f>SUM(J57:J58,J60:J63)</f>
        <v>0</v>
      </c>
      <c r="K64" s="27">
        <f>SUM(K57:K58,K60:K63)</f>
        <v>0</v>
      </c>
      <c r="L64" s="27">
        <f>SUM(L57:L58,L60:L63)</f>
        <v>0</v>
      </c>
      <c r="M64" s="245">
        <f>SUM(M57:N58,M60:N63)</f>
        <v>0</v>
      </c>
      <c r="N64" s="246"/>
      <c r="O64" s="245">
        <f>SUM(O57:P58,O60:P63)</f>
        <v>0</v>
      </c>
      <c r="P64" s="246"/>
      <c r="Q64" s="247">
        <f>SUM(Q57:R58,Q60:R63)</f>
        <v>0</v>
      </c>
      <c r="R64" s="248"/>
      <c r="S64" s="45">
        <f>SUM(S57:S58,S60:S63)</f>
        <v>0</v>
      </c>
      <c r="T64" s="27">
        <f>SUM(T57:T58,T60:T63)</f>
        <v>0</v>
      </c>
      <c r="U64" s="27">
        <f>SUM(U57:U58,U60:U63)</f>
        <v>0</v>
      </c>
      <c r="V64" s="28">
        <f>SUM(V57:V58,V60:V63)</f>
        <v>0</v>
      </c>
    </row>
    <row r="65" spans="1:22" s="6" customFormat="1" ht="9" customHeight="1" x14ac:dyDescent="0.2">
      <c r="A65" s="224" t="s">
        <v>66</v>
      </c>
      <c r="B65" s="225"/>
      <c r="C65" s="230" t="s">
        <v>79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2"/>
    </row>
    <row r="66" spans="1:22" s="24" customFormat="1" ht="9" customHeight="1" x14ac:dyDescent="0.15">
      <c r="A66" s="226"/>
      <c r="B66" s="227"/>
      <c r="C66" s="233" t="s">
        <v>101</v>
      </c>
      <c r="D66" s="233"/>
      <c r="E66" s="233"/>
      <c r="F66" s="233"/>
      <c r="G66" s="233"/>
      <c r="H66" s="234" t="s">
        <v>39</v>
      </c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6"/>
      <c r="V66" s="237" t="s">
        <v>12</v>
      </c>
    </row>
    <row r="67" spans="1:22" s="17" customFormat="1" ht="14.45" customHeight="1" thickBot="1" x14ac:dyDescent="0.25">
      <c r="A67" s="228"/>
      <c r="B67" s="229"/>
      <c r="C67" s="239" t="s">
        <v>35</v>
      </c>
      <c r="D67" s="239"/>
      <c r="E67" s="239" t="s">
        <v>36</v>
      </c>
      <c r="F67" s="239"/>
      <c r="G67" s="25" t="s">
        <v>102</v>
      </c>
      <c r="H67" s="240" t="s">
        <v>13</v>
      </c>
      <c r="I67" s="240"/>
      <c r="J67" s="34" t="s">
        <v>14</v>
      </c>
      <c r="K67" s="34" t="s">
        <v>15</v>
      </c>
      <c r="L67" s="34" t="s">
        <v>16</v>
      </c>
      <c r="M67" s="240" t="s">
        <v>37</v>
      </c>
      <c r="N67" s="240"/>
      <c r="O67" s="240" t="s">
        <v>17</v>
      </c>
      <c r="P67" s="240"/>
      <c r="Q67" s="241" t="s">
        <v>68</v>
      </c>
      <c r="R67" s="242"/>
      <c r="S67" s="44" t="s">
        <v>18</v>
      </c>
      <c r="T67" s="26" t="s">
        <v>38</v>
      </c>
      <c r="U67" s="38" t="s">
        <v>131</v>
      </c>
      <c r="V67" s="238"/>
    </row>
    <row r="68" spans="1:22" s="6" customFormat="1" ht="10.9" customHeight="1" x14ac:dyDescent="0.2">
      <c r="A68" s="135" t="s">
        <v>133</v>
      </c>
      <c r="B68" s="136"/>
      <c r="C68" s="137"/>
      <c r="D68" s="137"/>
      <c r="E68" s="137"/>
      <c r="F68" s="137"/>
      <c r="G68" s="18"/>
      <c r="H68" s="137"/>
      <c r="I68" s="137"/>
      <c r="J68" s="18"/>
      <c r="K68" s="18"/>
      <c r="L68" s="18"/>
      <c r="M68" s="137"/>
      <c r="N68" s="137"/>
      <c r="O68" s="137"/>
      <c r="P68" s="137"/>
      <c r="Q68" s="134"/>
      <c r="R68" s="134"/>
      <c r="S68" s="42"/>
      <c r="T68" s="18"/>
      <c r="U68" s="19"/>
      <c r="V68" s="50">
        <f t="shared" ref="V68:V79" si="7">SUM(C68:U68)</f>
        <v>0</v>
      </c>
    </row>
    <row r="69" spans="1:22" s="6" customFormat="1" ht="10.9" customHeight="1" x14ac:dyDescent="0.2">
      <c r="A69" s="135" t="s">
        <v>134</v>
      </c>
      <c r="B69" s="136"/>
      <c r="C69" s="109"/>
      <c r="D69" s="109"/>
      <c r="E69" s="109"/>
      <c r="F69" s="109"/>
      <c r="G69" s="20"/>
      <c r="H69" s="109"/>
      <c r="I69" s="109"/>
      <c r="J69" s="20"/>
      <c r="K69" s="20"/>
      <c r="L69" s="20"/>
      <c r="M69" s="109"/>
      <c r="N69" s="109"/>
      <c r="O69" s="109"/>
      <c r="P69" s="109"/>
      <c r="Q69" s="133"/>
      <c r="R69" s="133"/>
      <c r="S69" s="43"/>
      <c r="T69" s="21"/>
      <c r="U69" s="21"/>
      <c r="V69" s="49">
        <f t="shared" si="7"/>
        <v>0</v>
      </c>
    </row>
    <row r="70" spans="1:22" s="6" customFormat="1" ht="10.9" customHeight="1" x14ac:dyDescent="0.2">
      <c r="A70" s="135" t="s">
        <v>135</v>
      </c>
      <c r="B70" s="136"/>
      <c r="C70" s="109"/>
      <c r="D70" s="109"/>
      <c r="E70" s="109"/>
      <c r="F70" s="109"/>
      <c r="G70" s="20"/>
      <c r="H70" s="109"/>
      <c r="I70" s="109"/>
      <c r="J70" s="20"/>
      <c r="K70" s="20"/>
      <c r="L70" s="20"/>
      <c r="M70" s="109"/>
      <c r="N70" s="109"/>
      <c r="O70" s="109"/>
      <c r="P70" s="109"/>
      <c r="Q70" s="133"/>
      <c r="R70" s="133"/>
      <c r="S70" s="43"/>
      <c r="T70" s="21"/>
      <c r="U70" s="21"/>
      <c r="V70" s="49">
        <f t="shared" si="7"/>
        <v>0</v>
      </c>
    </row>
    <row r="71" spans="1:22" s="6" customFormat="1" ht="10.9" customHeight="1" x14ac:dyDescent="0.2">
      <c r="A71" s="135" t="s">
        <v>136</v>
      </c>
      <c r="B71" s="136"/>
      <c r="C71" s="137"/>
      <c r="D71" s="137"/>
      <c r="E71" s="137"/>
      <c r="F71" s="137"/>
      <c r="G71" s="18"/>
      <c r="H71" s="137"/>
      <c r="I71" s="137"/>
      <c r="J71" s="18"/>
      <c r="K71" s="18"/>
      <c r="L71" s="18"/>
      <c r="M71" s="137"/>
      <c r="N71" s="137"/>
      <c r="O71" s="137"/>
      <c r="P71" s="137"/>
      <c r="Q71" s="134"/>
      <c r="R71" s="134"/>
      <c r="S71" s="42"/>
      <c r="T71" s="18"/>
      <c r="U71" s="19"/>
      <c r="V71" s="49">
        <f t="shared" si="7"/>
        <v>0</v>
      </c>
    </row>
    <row r="72" spans="1:22" s="6" customFormat="1" ht="10.9" customHeight="1" x14ac:dyDescent="0.2">
      <c r="A72" s="135" t="s">
        <v>156</v>
      </c>
      <c r="B72" s="136"/>
      <c r="C72" s="137"/>
      <c r="D72" s="137"/>
      <c r="E72" s="137"/>
      <c r="F72" s="137"/>
      <c r="G72" s="18"/>
      <c r="H72" s="137"/>
      <c r="I72" s="137"/>
      <c r="J72" s="18"/>
      <c r="K72" s="18"/>
      <c r="L72" s="18"/>
      <c r="M72" s="137"/>
      <c r="N72" s="137"/>
      <c r="O72" s="137"/>
      <c r="P72" s="137"/>
      <c r="Q72" s="134"/>
      <c r="R72" s="134"/>
      <c r="S72" s="42"/>
      <c r="T72" s="18"/>
      <c r="U72" s="19"/>
      <c r="V72" s="49">
        <f t="shared" si="7"/>
        <v>0</v>
      </c>
    </row>
    <row r="73" spans="1:22" s="6" customFormat="1" ht="10.9" customHeight="1" thickBot="1" x14ac:dyDescent="0.25">
      <c r="A73" s="135" t="s">
        <v>137</v>
      </c>
      <c r="B73" s="136"/>
      <c r="C73" s="137"/>
      <c r="D73" s="137"/>
      <c r="E73" s="137"/>
      <c r="F73" s="137"/>
      <c r="G73" s="18"/>
      <c r="H73" s="137"/>
      <c r="I73" s="137"/>
      <c r="J73" s="18"/>
      <c r="K73" s="18"/>
      <c r="L73" s="18"/>
      <c r="M73" s="137"/>
      <c r="N73" s="137"/>
      <c r="O73" s="137"/>
      <c r="P73" s="137"/>
      <c r="Q73" s="134"/>
      <c r="R73" s="134"/>
      <c r="S73" s="42"/>
      <c r="T73" s="18"/>
      <c r="U73" s="19"/>
      <c r="V73" s="49">
        <f t="shared" si="7"/>
        <v>0</v>
      </c>
    </row>
    <row r="74" spans="1:22" s="6" customFormat="1" ht="12.95" customHeight="1" thickBot="1" x14ac:dyDescent="0.25">
      <c r="A74" s="249" t="s">
        <v>70</v>
      </c>
      <c r="B74" s="250"/>
      <c r="C74" s="245">
        <f>SUM(C68:D73)</f>
        <v>0</v>
      </c>
      <c r="D74" s="246"/>
      <c r="E74" s="245">
        <f>SUM(E68:F73)</f>
        <v>0</v>
      </c>
      <c r="F74" s="246"/>
      <c r="G74" s="27">
        <f>SUM(G68:G73)</f>
        <v>0</v>
      </c>
      <c r="H74" s="245">
        <f>SUM(H68:I73)</f>
        <v>0</v>
      </c>
      <c r="I74" s="246"/>
      <c r="J74" s="27">
        <f>SUM(J68:J73)</f>
        <v>0</v>
      </c>
      <c r="K74" s="27">
        <f>SUM(K68:K73)</f>
        <v>0</v>
      </c>
      <c r="L74" s="27">
        <f>SUM(L68:L73)</f>
        <v>0</v>
      </c>
      <c r="M74" s="245">
        <f>SUM(M68:N73)</f>
        <v>0</v>
      </c>
      <c r="N74" s="246"/>
      <c r="O74" s="245">
        <f>SUM(O68:P73)</f>
        <v>0</v>
      </c>
      <c r="P74" s="246"/>
      <c r="Q74" s="247">
        <f>SUM(Q68:R73)</f>
        <v>0</v>
      </c>
      <c r="R74" s="248"/>
      <c r="S74" s="45">
        <f>SUM(S68:S73)</f>
        <v>0</v>
      </c>
      <c r="T74" s="27">
        <f>SUM(T68:T73)</f>
        <v>0</v>
      </c>
      <c r="U74" s="27">
        <f>SUM(U68:U73)</f>
        <v>0</v>
      </c>
      <c r="V74" s="28">
        <f>SUM(C74:U74)</f>
        <v>0</v>
      </c>
    </row>
    <row r="75" spans="1:22" s="6" customFormat="1" ht="16.5" customHeight="1" x14ac:dyDescent="0.2">
      <c r="A75" s="141" t="s">
        <v>71</v>
      </c>
      <c r="B75" s="142"/>
      <c r="C75" s="109"/>
      <c r="D75" s="109"/>
      <c r="E75" s="109"/>
      <c r="F75" s="109"/>
      <c r="G75" s="20"/>
      <c r="H75" s="109"/>
      <c r="I75" s="109"/>
      <c r="J75" s="20"/>
      <c r="K75" s="20"/>
      <c r="L75" s="20"/>
      <c r="M75" s="109"/>
      <c r="N75" s="109"/>
      <c r="O75" s="109"/>
      <c r="P75" s="109"/>
      <c r="Q75" s="133"/>
      <c r="R75" s="133"/>
      <c r="S75" s="43"/>
      <c r="T75" s="21"/>
      <c r="U75" s="21"/>
      <c r="V75" s="49">
        <f t="shared" si="7"/>
        <v>0</v>
      </c>
    </row>
    <row r="76" spans="1:22" s="6" customFormat="1" ht="16.5" customHeight="1" x14ac:dyDescent="0.2">
      <c r="A76" s="141" t="s">
        <v>72</v>
      </c>
      <c r="B76" s="142"/>
      <c r="C76" s="109"/>
      <c r="D76" s="109"/>
      <c r="E76" s="109"/>
      <c r="F76" s="109"/>
      <c r="G76" s="20"/>
      <c r="H76" s="109"/>
      <c r="I76" s="109"/>
      <c r="J76" s="20"/>
      <c r="K76" s="20"/>
      <c r="L76" s="20"/>
      <c r="M76" s="109"/>
      <c r="N76" s="109"/>
      <c r="O76" s="109"/>
      <c r="P76" s="109"/>
      <c r="Q76" s="133"/>
      <c r="R76" s="133"/>
      <c r="S76" s="43"/>
      <c r="T76" s="21"/>
      <c r="U76" s="21"/>
      <c r="V76" s="49">
        <f t="shared" si="7"/>
        <v>0</v>
      </c>
    </row>
    <row r="77" spans="1:22" s="6" customFormat="1" ht="10.9" customHeight="1" x14ac:dyDescent="0.2">
      <c r="A77" s="135" t="s">
        <v>95</v>
      </c>
      <c r="B77" s="136"/>
      <c r="C77" s="109"/>
      <c r="D77" s="109"/>
      <c r="E77" s="109"/>
      <c r="F77" s="109"/>
      <c r="G77" s="20"/>
      <c r="H77" s="109"/>
      <c r="I77" s="109"/>
      <c r="J77" s="20"/>
      <c r="K77" s="20"/>
      <c r="L77" s="20"/>
      <c r="M77" s="109"/>
      <c r="N77" s="109"/>
      <c r="O77" s="109"/>
      <c r="P77" s="109"/>
      <c r="Q77" s="133"/>
      <c r="R77" s="133"/>
      <c r="S77" s="43"/>
      <c r="T77" s="21"/>
      <c r="U77" s="21"/>
      <c r="V77" s="49">
        <f t="shared" si="7"/>
        <v>0</v>
      </c>
    </row>
    <row r="78" spans="1:22" s="6" customFormat="1" ht="10.9" customHeight="1" x14ac:dyDescent="0.2">
      <c r="A78" s="135" t="s">
        <v>96</v>
      </c>
      <c r="B78" s="136"/>
      <c r="C78" s="109"/>
      <c r="D78" s="109"/>
      <c r="E78" s="109"/>
      <c r="F78" s="109"/>
      <c r="G78" s="20"/>
      <c r="H78" s="109"/>
      <c r="I78" s="109"/>
      <c r="J78" s="20"/>
      <c r="K78" s="20"/>
      <c r="L78" s="20"/>
      <c r="M78" s="109"/>
      <c r="N78" s="109"/>
      <c r="O78" s="109"/>
      <c r="P78" s="109"/>
      <c r="Q78" s="133"/>
      <c r="R78" s="133"/>
      <c r="S78" s="43"/>
      <c r="T78" s="21"/>
      <c r="U78" s="21"/>
      <c r="V78" s="49">
        <f t="shared" si="7"/>
        <v>0</v>
      </c>
    </row>
    <row r="79" spans="1:22" s="6" customFormat="1" ht="10.9" customHeight="1" thickBot="1" x14ac:dyDescent="0.25">
      <c r="A79" s="135" t="s">
        <v>111</v>
      </c>
      <c r="B79" s="136"/>
      <c r="C79" s="109"/>
      <c r="D79" s="109"/>
      <c r="E79" s="109"/>
      <c r="F79" s="109"/>
      <c r="G79" s="20"/>
      <c r="H79" s="109"/>
      <c r="I79" s="109"/>
      <c r="J79" s="20"/>
      <c r="K79" s="20"/>
      <c r="L79" s="20"/>
      <c r="M79" s="109"/>
      <c r="N79" s="109"/>
      <c r="O79" s="109"/>
      <c r="P79" s="109"/>
      <c r="Q79" s="133"/>
      <c r="R79" s="133"/>
      <c r="S79" s="43"/>
      <c r="T79" s="21"/>
      <c r="U79" s="21"/>
      <c r="V79" s="49">
        <f t="shared" si="7"/>
        <v>0</v>
      </c>
    </row>
    <row r="80" spans="1:22" s="6" customFormat="1" ht="13.15" customHeight="1" thickBot="1" x14ac:dyDescent="0.25">
      <c r="A80" s="253" t="s">
        <v>78</v>
      </c>
      <c r="B80" s="254"/>
      <c r="C80" s="216">
        <f>SUM(C75:D79)</f>
        <v>0</v>
      </c>
      <c r="D80" s="217"/>
      <c r="E80" s="216">
        <f>SUM(E75:F79)</f>
        <v>0</v>
      </c>
      <c r="F80" s="217"/>
      <c r="G80" s="47">
        <f>SUM(G75:G79)</f>
        <v>0</v>
      </c>
      <c r="H80" s="216">
        <f>SUM(H75:I79)</f>
        <v>0</v>
      </c>
      <c r="I80" s="217"/>
      <c r="J80" s="47">
        <f>SUM(J75:J79)</f>
        <v>0</v>
      </c>
      <c r="K80" s="47">
        <f>SUM(K75:K79)</f>
        <v>0</v>
      </c>
      <c r="L80" s="47">
        <f>SUM(L75:L79)</f>
        <v>0</v>
      </c>
      <c r="M80" s="216">
        <f>SUM(M75:N79)</f>
        <v>0</v>
      </c>
      <c r="N80" s="217"/>
      <c r="O80" s="216">
        <f>SUM(O75:P79)</f>
        <v>0</v>
      </c>
      <c r="P80" s="217"/>
      <c r="Q80" s="251">
        <f>SUM(Q75:R79)</f>
        <v>0</v>
      </c>
      <c r="R80" s="252"/>
      <c r="S80" s="52">
        <f>SUM(S75:S79)</f>
        <v>0</v>
      </c>
      <c r="T80" s="47">
        <f>SUM(T75:T79)</f>
        <v>0</v>
      </c>
      <c r="U80" s="47">
        <f>SUM(U75:U79)</f>
        <v>0</v>
      </c>
      <c r="V80" s="51">
        <f>SUM(C80:U80)</f>
        <v>0</v>
      </c>
    </row>
    <row r="81" spans="1:22" s="6" customFormat="1" ht="14.45" customHeight="1" thickBot="1" x14ac:dyDescent="0.25">
      <c r="A81" s="243" t="s">
        <v>12</v>
      </c>
      <c r="B81" s="244"/>
      <c r="C81" s="257">
        <f>SUM(C64,C74,C80)</f>
        <v>0</v>
      </c>
      <c r="D81" s="257"/>
      <c r="E81" s="257">
        <f>SUM(E64,E74,E80)</f>
        <v>0</v>
      </c>
      <c r="F81" s="257"/>
      <c r="G81" s="53">
        <f>SUM(G64,G80,G74)</f>
        <v>0</v>
      </c>
      <c r="H81" s="257">
        <f>SUM(H64,H74,H80)</f>
        <v>0</v>
      </c>
      <c r="I81" s="257"/>
      <c r="J81" s="53">
        <f>SUM(J64,J80,J74)</f>
        <v>0</v>
      </c>
      <c r="K81" s="53">
        <f>SUM(K64,K80,K74)</f>
        <v>0</v>
      </c>
      <c r="L81" s="53">
        <f>SUM(L64,L80,L74)</f>
        <v>0</v>
      </c>
      <c r="M81" s="257">
        <f>SUM(M64,M74,M80)</f>
        <v>0</v>
      </c>
      <c r="N81" s="257"/>
      <c r="O81" s="257">
        <f>SUM(O64,O74,O80)</f>
        <v>0</v>
      </c>
      <c r="P81" s="257"/>
      <c r="Q81" s="321">
        <f>SUM(Q64,Q74,Q80)</f>
        <v>0</v>
      </c>
      <c r="R81" s="321"/>
      <c r="S81" s="54">
        <f>SUM(S64,S80,S74)</f>
        <v>0</v>
      </c>
      <c r="T81" s="53">
        <f>SUM(T64,T80,T74)</f>
        <v>0</v>
      </c>
      <c r="U81" s="53">
        <f>SUM(U64,U80,U74)</f>
        <v>0</v>
      </c>
      <c r="V81" s="55">
        <f>SUM(V64,V80,V74)</f>
        <v>0</v>
      </c>
    </row>
    <row r="82" spans="1:22" ht="4.9000000000000004" customHeight="1" thickBot="1" x14ac:dyDescent="0.25"/>
    <row r="83" spans="1:22" ht="9.6" customHeight="1" x14ac:dyDescent="0.2">
      <c r="A83" s="322" t="s">
        <v>149</v>
      </c>
      <c r="B83" s="323"/>
      <c r="C83" s="323"/>
      <c r="D83" s="323"/>
      <c r="E83" s="323"/>
      <c r="F83" s="323"/>
      <c r="G83" s="324"/>
      <c r="H83" s="341" t="s">
        <v>39</v>
      </c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3"/>
      <c r="V83" s="337" t="s">
        <v>12</v>
      </c>
    </row>
    <row r="84" spans="1:22" ht="12.6" customHeight="1" x14ac:dyDescent="0.2">
      <c r="A84" s="325"/>
      <c r="B84" s="326"/>
      <c r="C84" s="326"/>
      <c r="D84" s="326"/>
      <c r="E84" s="326"/>
      <c r="F84" s="326"/>
      <c r="G84" s="327"/>
      <c r="H84" s="338" t="s">
        <v>13</v>
      </c>
      <c r="I84" s="338"/>
      <c r="J84" s="61" t="s">
        <v>14</v>
      </c>
      <c r="K84" s="61" t="s">
        <v>15</v>
      </c>
      <c r="L84" s="61" t="s">
        <v>16</v>
      </c>
      <c r="M84" s="338" t="s">
        <v>37</v>
      </c>
      <c r="N84" s="338"/>
      <c r="O84" s="338" t="s">
        <v>17</v>
      </c>
      <c r="P84" s="338"/>
      <c r="Q84" s="339" t="s">
        <v>68</v>
      </c>
      <c r="R84" s="340"/>
      <c r="S84" s="62" t="s">
        <v>18</v>
      </c>
      <c r="T84" s="57" t="s">
        <v>38</v>
      </c>
      <c r="U84" s="63" t="s">
        <v>131</v>
      </c>
      <c r="V84" s="237"/>
    </row>
    <row r="85" spans="1:22" ht="10.9" customHeight="1" x14ac:dyDescent="0.2">
      <c r="A85" s="317" t="s">
        <v>55</v>
      </c>
      <c r="B85" s="318"/>
      <c r="C85" s="318"/>
      <c r="D85" s="318"/>
      <c r="E85" s="318"/>
      <c r="F85" s="318"/>
      <c r="G85" s="319"/>
      <c r="H85" s="109"/>
      <c r="I85" s="109"/>
      <c r="J85" s="20"/>
      <c r="K85" s="20"/>
      <c r="L85" s="20"/>
      <c r="M85" s="109"/>
      <c r="N85" s="109"/>
      <c r="O85" s="109"/>
      <c r="P85" s="109"/>
      <c r="Q85" s="133"/>
      <c r="R85" s="133"/>
      <c r="S85" s="43"/>
      <c r="T85" s="21"/>
      <c r="U85" s="21"/>
      <c r="V85" s="49">
        <f>SUM(H85:U85)</f>
        <v>0</v>
      </c>
    </row>
    <row r="86" spans="1:22" ht="10.9" customHeight="1" x14ac:dyDescent="0.2">
      <c r="A86" s="317" t="s">
        <v>56</v>
      </c>
      <c r="B86" s="318"/>
      <c r="C86" s="318"/>
      <c r="D86" s="318"/>
      <c r="E86" s="318"/>
      <c r="F86" s="318"/>
      <c r="G86" s="319"/>
      <c r="H86" s="109"/>
      <c r="I86" s="109"/>
      <c r="J86" s="20"/>
      <c r="K86" s="20"/>
      <c r="L86" s="20"/>
      <c r="M86" s="109"/>
      <c r="N86" s="109"/>
      <c r="O86" s="109"/>
      <c r="P86" s="109"/>
      <c r="Q86" s="133"/>
      <c r="R86" s="133"/>
      <c r="S86" s="43"/>
      <c r="T86" s="21"/>
      <c r="U86" s="21"/>
      <c r="V86" s="49">
        <f t="shared" ref="V86:V94" si="8">SUM(H86:U86)</f>
        <v>0</v>
      </c>
    </row>
    <row r="87" spans="1:22" ht="10.9" customHeight="1" x14ac:dyDescent="0.2">
      <c r="A87" s="317" t="s">
        <v>103</v>
      </c>
      <c r="B87" s="318"/>
      <c r="C87" s="318"/>
      <c r="D87" s="318"/>
      <c r="E87" s="318"/>
      <c r="F87" s="318"/>
      <c r="G87" s="319"/>
      <c r="H87" s="109"/>
      <c r="I87" s="109"/>
      <c r="J87" s="20"/>
      <c r="K87" s="20"/>
      <c r="L87" s="20"/>
      <c r="M87" s="109"/>
      <c r="N87" s="109"/>
      <c r="O87" s="109"/>
      <c r="P87" s="109"/>
      <c r="Q87" s="133"/>
      <c r="R87" s="133"/>
      <c r="S87" s="43"/>
      <c r="T87" s="21"/>
      <c r="U87" s="21"/>
      <c r="V87" s="49">
        <f t="shared" si="8"/>
        <v>0</v>
      </c>
    </row>
    <row r="88" spans="1:22" ht="10.9" customHeight="1" x14ac:dyDescent="0.2">
      <c r="A88" s="317" t="s">
        <v>104</v>
      </c>
      <c r="B88" s="318"/>
      <c r="C88" s="318"/>
      <c r="D88" s="318"/>
      <c r="E88" s="318"/>
      <c r="F88" s="318"/>
      <c r="G88" s="319"/>
      <c r="H88" s="109"/>
      <c r="I88" s="109"/>
      <c r="J88" s="20"/>
      <c r="K88" s="20"/>
      <c r="L88" s="20"/>
      <c r="M88" s="109"/>
      <c r="N88" s="109"/>
      <c r="O88" s="109"/>
      <c r="P88" s="109"/>
      <c r="Q88" s="133"/>
      <c r="R88" s="133"/>
      <c r="S88" s="43"/>
      <c r="T88" s="21"/>
      <c r="U88" s="21"/>
      <c r="V88" s="49">
        <f t="shared" si="8"/>
        <v>0</v>
      </c>
    </row>
    <row r="89" spans="1:22" ht="10.9" customHeight="1" x14ac:dyDescent="0.2">
      <c r="A89" s="317" t="s">
        <v>105</v>
      </c>
      <c r="B89" s="318"/>
      <c r="C89" s="318"/>
      <c r="D89" s="318"/>
      <c r="E89" s="318"/>
      <c r="F89" s="318"/>
      <c r="G89" s="319"/>
      <c r="H89" s="109"/>
      <c r="I89" s="109"/>
      <c r="J89" s="20"/>
      <c r="K89" s="20"/>
      <c r="L89" s="20"/>
      <c r="M89" s="109"/>
      <c r="N89" s="109"/>
      <c r="O89" s="109"/>
      <c r="P89" s="109"/>
      <c r="Q89" s="133"/>
      <c r="R89" s="133"/>
      <c r="S89" s="43"/>
      <c r="T89" s="21"/>
      <c r="U89" s="21"/>
      <c r="V89" s="49">
        <f t="shared" si="8"/>
        <v>0</v>
      </c>
    </row>
    <row r="90" spans="1:22" ht="10.9" customHeight="1" x14ac:dyDescent="0.2">
      <c r="A90" s="317" t="s">
        <v>57</v>
      </c>
      <c r="B90" s="318"/>
      <c r="C90" s="318"/>
      <c r="D90" s="318"/>
      <c r="E90" s="318"/>
      <c r="F90" s="318"/>
      <c r="G90" s="319"/>
      <c r="H90" s="109"/>
      <c r="I90" s="109"/>
      <c r="J90" s="20"/>
      <c r="K90" s="20"/>
      <c r="L90" s="20"/>
      <c r="M90" s="109"/>
      <c r="N90" s="109"/>
      <c r="O90" s="109"/>
      <c r="P90" s="109"/>
      <c r="Q90" s="133"/>
      <c r="R90" s="133"/>
      <c r="S90" s="43"/>
      <c r="T90" s="21"/>
      <c r="U90" s="21"/>
      <c r="V90" s="49">
        <f t="shared" si="8"/>
        <v>0</v>
      </c>
    </row>
    <row r="91" spans="1:22" ht="10.9" customHeight="1" x14ac:dyDescent="0.2">
      <c r="A91" s="317" t="s">
        <v>92</v>
      </c>
      <c r="B91" s="318"/>
      <c r="C91" s="318"/>
      <c r="D91" s="318"/>
      <c r="E91" s="318"/>
      <c r="F91" s="318"/>
      <c r="G91" s="319"/>
      <c r="H91" s="109"/>
      <c r="I91" s="109"/>
      <c r="J91" s="20"/>
      <c r="K91" s="20"/>
      <c r="L91" s="20"/>
      <c r="M91" s="109"/>
      <c r="N91" s="109"/>
      <c r="O91" s="109"/>
      <c r="P91" s="109"/>
      <c r="Q91" s="133"/>
      <c r="R91" s="133"/>
      <c r="S91" s="43"/>
      <c r="T91" s="21"/>
      <c r="U91" s="21"/>
      <c r="V91" s="49">
        <f t="shared" si="8"/>
        <v>0</v>
      </c>
    </row>
    <row r="92" spans="1:22" ht="10.9" customHeight="1" x14ac:dyDescent="0.2">
      <c r="A92" s="317" t="s">
        <v>58</v>
      </c>
      <c r="B92" s="318"/>
      <c r="C92" s="318"/>
      <c r="D92" s="318"/>
      <c r="E92" s="318"/>
      <c r="F92" s="318"/>
      <c r="G92" s="319"/>
      <c r="H92" s="109"/>
      <c r="I92" s="109"/>
      <c r="J92" s="20"/>
      <c r="K92" s="20"/>
      <c r="L92" s="20"/>
      <c r="M92" s="109"/>
      <c r="N92" s="109"/>
      <c r="O92" s="109"/>
      <c r="P92" s="109"/>
      <c r="Q92" s="133"/>
      <c r="R92" s="133"/>
      <c r="S92" s="43"/>
      <c r="T92" s="21"/>
      <c r="U92" s="21"/>
      <c r="V92" s="49">
        <f t="shared" si="8"/>
        <v>0</v>
      </c>
    </row>
    <row r="93" spans="1:22" ht="10.9" customHeight="1" x14ac:dyDescent="0.2">
      <c r="A93" s="317" t="s">
        <v>59</v>
      </c>
      <c r="B93" s="318"/>
      <c r="C93" s="318"/>
      <c r="D93" s="318"/>
      <c r="E93" s="318"/>
      <c r="F93" s="318"/>
      <c r="G93" s="319"/>
      <c r="H93" s="109"/>
      <c r="I93" s="109"/>
      <c r="J93" s="20"/>
      <c r="K93" s="20"/>
      <c r="L93" s="20"/>
      <c r="M93" s="109"/>
      <c r="N93" s="109"/>
      <c r="O93" s="109"/>
      <c r="P93" s="109"/>
      <c r="Q93" s="133"/>
      <c r="R93" s="133"/>
      <c r="S93" s="43"/>
      <c r="T93" s="21"/>
      <c r="U93" s="21"/>
      <c r="V93" s="49">
        <f t="shared" si="8"/>
        <v>0</v>
      </c>
    </row>
    <row r="94" spans="1:22" ht="10.9" customHeight="1" thickBot="1" x14ac:dyDescent="0.25">
      <c r="A94" s="317" t="s">
        <v>119</v>
      </c>
      <c r="B94" s="318"/>
      <c r="C94" s="318"/>
      <c r="D94" s="318"/>
      <c r="E94" s="318"/>
      <c r="F94" s="318"/>
      <c r="G94" s="319"/>
      <c r="H94" s="109"/>
      <c r="I94" s="109"/>
      <c r="J94" s="20"/>
      <c r="K94" s="20"/>
      <c r="L94" s="20"/>
      <c r="M94" s="109"/>
      <c r="N94" s="109"/>
      <c r="O94" s="109"/>
      <c r="P94" s="109"/>
      <c r="Q94" s="133"/>
      <c r="R94" s="133"/>
      <c r="S94" s="43"/>
      <c r="T94" s="21"/>
      <c r="U94" s="21"/>
      <c r="V94" s="49">
        <f t="shared" si="8"/>
        <v>0</v>
      </c>
    </row>
    <row r="95" spans="1:22" s="6" customFormat="1" ht="10.9" customHeight="1" thickBot="1" x14ac:dyDescent="0.25">
      <c r="A95" s="253" t="s">
        <v>151</v>
      </c>
      <c r="B95" s="347"/>
      <c r="C95" s="347"/>
      <c r="D95" s="347"/>
      <c r="E95" s="347"/>
      <c r="F95" s="347"/>
      <c r="G95" s="254"/>
      <c r="H95" s="216">
        <f>SUM(H85:I94)</f>
        <v>0</v>
      </c>
      <c r="I95" s="217"/>
      <c r="J95" s="47">
        <f>SUM(J85:J94)</f>
        <v>0</v>
      </c>
      <c r="K95" s="47">
        <f>SUM(K85:K94)</f>
        <v>0</v>
      </c>
      <c r="L95" s="47">
        <f>SUM(L85:L94)</f>
        <v>0</v>
      </c>
      <c r="M95" s="216">
        <f>SUM(M85:N94)</f>
        <v>0</v>
      </c>
      <c r="N95" s="217"/>
      <c r="O95" s="216">
        <f>SUM(O85:P94)</f>
        <v>0</v>
      </c>
      <c r="P95" s="217"/>
      <c r="Q95" s="251">
        <f>SUM(Q85:R94)</f>
        <v>0</v>
      </c>
      <c r="R95" s="252"/>
      <c r="S95" s="52">
        <f>SUM(S85:S94)</f>
        <v>0</v>
      </c>
      <c r="T95" s="52">
        <f>SUM(T85:T94)</f>
        <v>0</v>
      </c>
      <c r="U95" s="52">
        <f>SUM(U85:U94)</f>
        <v>0</v>
      </c>
      <c r="V95" s="51">
        <f>SUM(V85:V94)</f>
        <v>0</v>
      </c>
    </row>
    <row r="96" spans="1:22" ht="4.1500000000000004" customHeight="1" x14ac:dyDescent="0.2"/>
    <row r="97" spans="1:22" s="6" customFormat="1" ht="9.6" customHeight="1" x14ac:dyDescent="0.2">
      <c r="A97" s="282" t="s">
        <v>85</v>
      </c>
      <c r="B97" s="283"/>
      <c r="C97" s="283"/>
      <c r="D97" s="283"/>
      <c r="E97" s="283"/>
      <c r="F97" s="283"/>
      <c r="G97" s="283"/>
      <c r="H97" s="283"/>
      <c r="I97" s="283"/>
      <c r="J97" s="283"/>
      <c r="K97" s="284"/>
      <c r="L97" s="64"/>
      <c r="N97" s="31"/>
      <c r="O97" s="310" t="s">
        <v>64</v>
      </c>
      <c r="P97" s="311"/>
      <c r="Q97" s="311"/>
      <c r="R97" s="311"/>
      <c r="S97" s="311"/>
      <c r="T97" s="311"/>
      <c r="U97" s="311"/>
      <c r="V97" s="312"/>
    </row>
    <row r="98" spans="1:22" s="17" customFormat="1" ht="9.6" customHeight="1" x14ac:dyDescent="0.2">
      <c r="A98" s="255" t="s">
        <v>19</v>
      </c>
      <c r="B98" s="256"/>
      <c r="C98" s="269" t="s">
        <v>86</v>
      </c>
      <c r="D98" s="270"/>
      <c r="E98" s="271"/>
      <c r="F98" s="281" t="s">
        <v>87</v>
      </c>
      <c r="G98" s="281"/>
      <c r="H98" s="139" t="s">
        <v>88</v>
      </c>
      <c r="I98" s="140"/>
      <c r="J98" s="139" t="s">
        <v>89</v>
      </c>
      <c r="K98" s="140"/>
      <c r="L98" s="65"/>
      <c r="N98" s="31"/>
      <c r="O98" s="299" t="s">
        <v>60</v>
      </c>
      <c r="P98" s="300"/>
      <c r="Q98" s="301"/>
      <c r="R98" s="273" t="s">
        <v>49</v>
      </c>
      <c r="S98" s="274"/>
      <c r="T98" s="275"/>
      <c r="U98" s="107"/>
      <c r="V98" s="108"/>
    </row>
    <row r="99" spans="1:22" s="6" customFormat="1" ht="10.7" customHeight="1" x14ac:dyDescent="0.2">
      <c r="A99" s="276" t="s">
        <v>40</v>
      </c>
      <c r="B99" s="197"/>
      <c r="C99" s="362">
        <f>Marzo!J99</f>
        <v>0</v>
      </c>
      <c r="D99" s="363"/>
      <c r="E99" s="364"/>
      <c r="F99" s="183"/>
      <c r="G99" s="183"/>
      <c r="H99" s="107"/>
      <c r="I99" s="182"/>
      <c r="J99" s="286">
        <f>C99+F99-H99</f>
        <v>0</v>
      </c>
      <c r="K99" s="286"/>
      <c r="L99" s="67"/>
      <c r="N99" s="35"/>
      <c r="O99" s="305"/>
      <c r="P99" s="306"/>
      <c r="Q99" s="307"/>
      <c r="R99" s="273" t="s">
        <v>50</v>
      </c>
      <c r="S99" s="274"/>
      <c r="T99" s="275"/>
      <c r="U99" s="107"/>
      <c r="V99" s="108"/>
    </row>
    <row r="100" spans="1:22" s="6" customFormat="1" ht="10.7" customHeight="1" x14ac:dyDescent="0.2">
      <c r="A100" s="279" t="s">
        <v>120</v>
      </c>
      <c r="B100" s="280"/>
      <c r="C100" s="362">
        <f>Marzo!J100</f>
        <v>0</v>
      </c>
      <c r="D100" s="363"/>
      <c r="E100" s="364"/>
      <c r="F100" s="183"/>
      <c r="G100" s="183"/>
      <c r="H100" s="107"/>
      <c r="I100" s="182"/>
      <c r="J100" s="286">
        <f>C100+F100-H100</f>
        <v>0</v>
      </c>
      <c r="K100" s="286"/>
      <c r="L100" s="67"/>
      <c r="N100" s="36"/>
      <c r="O100" s="273" t="s">
        <v>115</v>
      </c>
      <c r="P100" s="274"/>
      <c r="Q100" s="274"/>
      <c r="R100" s="274"/>
      <c r="S100" s="274"/>
      <c r="T100" s="275"/>
      <c r="U100" s="107"/>
      <c r="V100" s="108"/>
    </row>
    <row r="101" spans="1:22" s="6" customFormat="1" ht="10.7" customHeight="1" x14ac:dyDescent="0.2">
      <c r="A101" s="68"/>
      <c r="B101" s="68"/>
      <c r="C101" s="68"/>
      <c r="D101" s="66"/>
      <c r="E101" s="66"/>
      <c r="F101" s="66"/>
      <c r="G101" s="66"/>
      <c r="H101" s="66"/>
      <c r="I101" s="66"/>
      <c r="J101" s="66"/>
      <c r="K101" s="67"/>
      <c r="L101" s="67"/>
      <c r="N101" s="36"/>
      <c r="O101" s="299" t="s">
        <v>61</v>
      </c>
      <c r="P101" s="300"/>
      <c r="Q101" s="301"/>
      <c r="R101" s="273" t="s">
        <v>116</v>
      </c>
      <c r="S101" s="274"/>
      <c r="T101" s="275"/>
      <c r="U101" s="107"/>
      <c r="V101" s="108"/>
    </row>
    <row r="102" spans="1:22" s="6" customFormat="1" ht="10.7" customHeight="1" x14ac:dyDescent="0.2">
      <c r="A102" s="258" t="s">
        <v>90</v>
      </c>
      <c r="B102" s="259"/>
      <c r="C102" s="259"/>
      <c r="D102" s="259"/>
      <c r="E102" s="259"/>
      <c r="F102" s="259"/>
      <c r="G102" s="259"/>
      <c r="H102" s="259"/>
      <c r="I102" s="259"/>
      <c r="J102" s="259"/>
      <c r="K102" s="260"/>
      <c r="L102" s="67"/>
      <c r="N102" s="22"/>
      <c r="O102" s="302"/>
      <c r="P102" s="303"/>
      <c r="Q102" s="304"/>
      <c r="R102" s="273" t="s">
        <v>51</v>
      </c>
      <c r="S102" s="274"/>
      <c r="T102" s="275"/>
      <c r="U102" s="107"/>
      <c r="V102" s="108"/>
    </row>
    <row r="103" spans="1:22" s="6" customFormat="1" ht="10.7" customHeight="1" x14ac:dyDescent="0.2">
      <c r="A103" s="255" t="s">
        <v>19</v>
      </c>
      <c r="B103" s="256"/>
      <c r="C103" s="269" t="s">
        <v>86</v>
      </c>
      <c r="D103" s="270"/>
      <c r="E103" s="271"/>
      <c r="F103" s="281" t="s">
        <v>106</v>
      </c>
      <c r="G103" s="281"/>
      <c r="H103" s="139" t="s">
        <v>88</v>
      </c>
      <c r="I103" s="140"/>
      <c r="J103" s="139" t="s">
        <v>89</v>
      </c>
      <c r="K103" s="140"/>
      <c r="L103" s="67"/>
      <c r="O103" s="305"/>
      <c r="P103" s="306"/>
      <c r="Q103" s="307"/>
      <c r="R103" s="273" t="s">
        <v>52</v>
      </c>
      <c r="S103" s="274"/>
      <c r="T103" s="275"/>
      <c r="U103" s="107"/>
      <c r="V103" s="108"/>
    </row>
    <row r="104" spans="1:22" s="6" customFormat="1" ht="10.7" customHeight="1" x14ac:dyDescent="0.2">
      <c r="A104" s="180" t="s">
        <v>107</v>
      </c>
      <c r="B104" s="181"/>
      <c r="C104" s="362">
        <f>Marzo!J104</f>
        <v>0</v>
      </c>
      <c r="D104" s="363"/>
      <c r="E104" s="364"/>
      <c r="F104" s="183"/>
      <c r="G104" s="183"/>
      <c r="H104" s="107"/>
      <c r="I104" s="182"/>
      <c r="J104" s="286">
        <f>C104+F104-H104</f>
        <v>0</v>
      </c>
      <c r="K104" s="286"/>
      <c r="L104" s="67"/>
      <c r="O104" s="290" t="s">
        <v>62</v>
      </c>
      <c r="P104" s="291"/>
      <c r="Q104" s="292"/>
      <c r="R104" s="296" t="s">
        <v>53</v>
      </c>
      <c r="S104" s="297"/>
      <c r="T104" s="298"/>
      <c r="U104" s="308"/>
      <c r="V104" s="309"/>
    </row>
    <row r="105" spans="1:22" s="6" customFormat="1" ht="10.7" customHeight="1" x14ac:dyDescent="0.2">
      <c r="A105" s="180" t="s">
        <v>108</v>
      </c>
      <c r="B105" s="181"/>
      <c r="C105" s="362">
        <f>Marzo!J105</f>
        <v>0</v>
      </c>
      <c r="D105" s="363"/>
      <c r="E105" s="364"/>
      <c r="F105" s="107"/>
      <c r="G105" s="108"/>
      <c r="H105" s="107"/>
      <c r="I105" s="182"/>
      <c r="J105" s="286">
        <f>C105+F105-H105</f>
        <v>0</v>
      </c>
      <c r="K105" s="286"/>
      <c r="L105" s="67"/>
      <c r="O105" s="293"/>
      <c r="P105" s="294"/>
      <c r="Q105" s="295"/>
      <c r="R105" s="186" t="s">
        <v>54</v>
      </c>
      <c r="S105" s="187"/>
      <c r="T105" s="188"/>
      <c r="U105" s="189"/>
      <c r="V105" s="190"/>
    </row>
    <row r="106" spans="1:22" s="6" customFormat="1" ht="10.7" customHeight="1" x14ac:dyDescent="0.2">
      <c r="A106" s="287" t="s">
        <v>121</v>
      </c>
      <c r="B106" s="288"/>
      <c r="C106" s="359">
        <f>Marzo!J106</f>
        <v>0</v>
      </c>
      <c r="D106" s="360"/>
      <c r="E106" s="361"/>
      <c r="F106" s="289"/>
      <c r="G106" s="289"/>
      <c r="H106" s="189"/>
      <c r="I106" s="285"/>
      <c r="J106" s="286">
        <f>C106+F106-H106</f>
        <v>0</v>
      </c>
      <c r="K106" s="286"/>
      <c r="L106" s="67"/>
      <c r="O106" s="313" t="s">
        <v>124</v>
      </c>
      <c r="P106" s="314"/>
      <c r="Q106" s="314"/>
      <c r="R106" s="314"/>
      <c r="S106" s="314"/>
      <c r="T106" s="315"/>
      <c r="U106" s="189"/>
      <c r="V106" s="190"/>
    </row>
    <row r="107" spans="1:22" s="6" customFormat="1" ht="10.7" customHeight="1" x14ac:dyDescent="0.2">
      <c r="A107" s="261" t="s">
        <v>122</v>
      </c>
      <c r="B107" s="262"/>
      <c r="C107" s="362">
        <f>Marzo!J107</f>
        <v>0</v>
      </c>
      <c r="D107" s="363"/>
      <c r="E107" s="364"/>
      <c r="F107" s="183"/>
      <c r="G107" s="183"/>
      <c r="H107" s="107"/>
      <c r="I107" s="182"/>
      <c r="J107" s="286">
        <f>C107+F107-H107</f>
        <v>0</v>
      </c>
      <c r="K107" s="286"/>
      <c r="L107" s="67"/>
      <c r="O107" s="273" t="s">
        <v>125</v>
      </c>
      <c r="P107" s="274"/>
      <c r="Q107" s="274"/>
      <c r="R107" s="274"/>
      <c r="S107" s="274"/>
      <c r="T107" s="275"/>
      <c r="U107" s="107"/>
      <c r="V107" s="108"/>
    </row>
    <row r="108" spans="1:22" s="6" customFormat="1" ht="10.7" customHeight="1" x14ac:dyDescent="0.2">
      <c r="A108" s="180" t="s">
        <v>123</v>
      </c>
      <c r="B108" s="181"/>
      <c r="C108" s="362">
        <f>Marzo!J108</f>
        <v>0</v>
      </c>
      <c r="D108" s="363"/>
      <c r="E108" s="364"/>
      <c r="F108" s="183"/>
      <c r="G108" s="183"/>
      <c r="H108" s="107"/>
      <c r="I108" s="182"/>
      <c r="J108" s="286">
        <f>C108+F108-H108</f>
        <v>0</v>
      </c>
      <c r="K108" s="286"/>
      <c r="L108" s="67"/>
      <c r="O108" s="313" t="s">
        <v>126</v>
      </c>
      <c r="P108" s="314"/>
      <c r="Q108" s="314"/>
      <c r="R108" s="314"/>
      <c r="S108" s="314"/>
      <c r="T108" s="315"/>
      <c r="U108" s="189"/>
      <c r="V108" s="190"/>
    </row>
    <row r="109" spans="1:22" s="6" customFormat="1" ht="10.7" customHeight="1" x14ac:dyDescent="0.2">
      <c r="O109" s="273" t="s">
        <v>127</v>
      </c>
      <c r="P109" s="274"/>
      <c r="Q109" s="274"/>
      <c r="R109" s="274"/>
      <c r="S109" s="274"/>
      <c r="T109" s="275"/>
      <c r="U109" s="107"/>
      <c r="V109" s="108"/>
    </row>
    <row r="110" spans="1:22" s="6" customFormat="1" ht="10.7" customHeight="1" x14ac:dyDescent="0.2">
      <c r="A110" s="263" t="s">
        <v>63</v>
      </c>
      <c r="B110" s="264"/>
      <c r="C110" s="264"/>
      <c r="D110" s="264"/>
      <c r="E110" s="264"/>
      <c r="F110" s="265"/>
      <c r="H110" s="102" t="s">
        <v>155</v>
      </c>
      <c r="I110" s="102"/>
      <c r="J110" s="102"/>
      <c r="K110" s="102"/>
      <c r="N110" s="33"/>
      <c r="O110" s="273" t="s">
        <v>128</v>
      </c>
      <c r="P110" s="274"/>
      <c r="Q110" s="274"/>
      <c r="R110" s="274"/>
      <c r="S110" s="274"/>
      <c r="T110" s="275"/>
      <c r="U110" s="107"/>
      <c r="V110" s="108"/>
    </row>
    <row r="111" spans="1:22" s="6" customFormat="1" ht="10.7" customHeight="1" x14ac:dyDescent="0.2">
      <c r="A111" s="104" t="s">
        <v>41</v>
      </c>
      <c r="B111" s="105"/>
      <c r="C111" s="105"/>
      <c r="D111" s="106"/>
      <c r="E111" s="107"/>
      <c r="F111" s="108"/>
      <c r="H111" s="102"/>
      <c r="I111" s="102"/>
      <c r="J111" s="102"/>
      <c r="K111" s="102"/>
      <c r="L111" s="22"/>
      <c r="M111" s="30"/>
      <c r="O111" s="273" t="s">
        <v>129</v>
      </c>
      <c r="P111" s="274"/>
      <c r="Q111" s="274"/>
      <c r="R111" s="274"/>
      <c r="S111" s="274"/>
      <c r="T111" s="275"/>
      <c r="U111" s="107"/>
      <c r="V111" s="108"/>
    </row>
    <row r="112" spans="1:22" s="6" customFormat="1" ht="10.7" customHeight="1" x14ac:dyDescent="0.2">
      <c r="A112" s="104" t="s">
        <v>157</v>
      </c>
      <c r="B112" s="105"/>
      <c r="C112" s="105"/>
      <c r="D112" s="106"/>
      <c r="E112" s="107"/>
      <c r="F112" s="108"/>
      <c r="H112" s="104" t="s">
        <v>109</v>
      </c>
      <c r="I112" s="105"/>
      <c r="J112" s="106"/>
      <c r="K112" s="59"/>
      <c r="M112" s="32"/>
      <c r="O112" s="273" t="s">
        <v>130</v>
      </c>
      <c r="P112" s="274"/>
      <c r="Q112" s="274"/>
      <c r="R112" s="274"/>
      <c r="S112" s="274"/>
      <c r="T112" s="275"/>
      <c r="U112" s="107"/>
      <c r="V112" s="108"/>
    </row>
    <row r="113" spans="1:22" s="6" customFormat="1" ht="10.7" customHeight="1" x14ac:dyDescent="0.2">
      <c r="A113" s="104" t="s">
        <v>42</v>
      </c>
      <c r="B113" s="105"/>
      <c r="C113" s="105"/>
      <c r="D113" s="106"/>
      <c r="E113" s="107"/>
      <c r="F113" s="108"/>
      <c r="H113" s="104" t="s">
        <v>48</v>
      </c>
      <c r="I113" s="105"/>
      <c r="J113" s="106"/>
      <c r="K113" s="59"/>
      <c r="M113" s="32"/>
    </row>
    <row r="114" spans="1:22" s="6" customFormat="1" ht="10.7" customHeight="1" x14ac:dyDescent="0.2">
      <c r="A114" s="104" t="s">
        <v>43</v>
      </c>
      <c r="B114" s="105"/>
      <c r="C114" s="105"/>
      <c r="D114" s="106"/>
      <c r="E114" s="107"/>
      <c r="F114" s="108"/>
      <c r="H114" s="104" t="s">
        <v>113</v>
      </c>
      <c r="I114" s="105"/>
      <c r="J114" s="106"/>
      <c r="K114" s="59"/>
      <c r="M114" s="32"/>
    </row>
    <row r="115" spans="1:22" s="6" customFormat="1" ht="10.7" customHeight="1" x14ac:dyDescent="0.2">
      <c r="A115" s="104" t="s">
        <v>44</v>
      </c>
      <c r="B115" s="105"/>
      <c r="C115" s="105"/>
      <c r="D115" s="106"/>
      <c r="E115" s="107"/>
      <c r="F115" s="108"/>
      <c r="H115" s="104" t="s">
        <v>114</v>
      </c>
      <c r="I115" s="105"/>
      <c r="J115" s="106"/>
      <c r="K115" s="60"/>
    </row>
    <row r="116" spans="1:22" s="6" customFormat="1" ht="10.15" customHeight="1" x14ac:dyDescent="0.2">
      <c r="A116" s="104" t="s">
        <v>45</v>
      </c>
      <c r="B116" s="105"/>
      <c r="C116" s="105"/>
      <c r="D116" s="106"/>
      <c r="E116" s="107"/>
      <c r="F116" s="108"/>
      <c r="I116" s="70"/>
      <c r="J116" s="70"/>
      <c r="K116" s="70"/>
      <c r="L116" s="267" t="s">
        <v>118</v>
      </c>
      <c r="M116" s="267"/>
      <c r="N116" s="267"/>
      <c r="O116" s="267"/>
      <c r="P116" s="267"/>
      <c r="Q116" s="267"/>
      <c r="R116" s="267"/>
      <c r="S116" s="103"/>
      <c r="T116" s="103"/>
      <c r="U116" s="103"/>
      <c r="V116" s="103"/>
    </row>
    <row r="117" spans="1:22" s="6" customFormat="1" ht="13.9" customHeight="1" x14ac:dyDescent="0.2">
      <c r="A117" s="104" t="s">
        <v>46</v>
      </c>
      <c r="B117" s="105"/>
      <c r="C117" s="105"/>
      <c r="D117" s="106"/>
      <c r="E117" s="107"/>
      <c r="F117" s="108"/>
      <c r="H117" s="74"/>
      <c r="I117" s="74"/>
      <c r="J117" s="74"/>
      <c r="K117" s="70"/>
      <c r="L117" s="267" t="s">
        <v>117</v>
      </c>
      <c r="M117" s="267"/>
      <c r="N117" s="267"/>
      <c r="O117" s="267"/>
      <c r="P117" s="267"/>
      <c r="Q117" s="267"/>
      <c r="R117" s="267"/>
      <c r="S117" s="103"/>
      <c r="T117" s="103"/>
      <c r="U117" s="103"/>
      <c r="V117" s="103"/>
    </row>
    <row r="118" spans="1:22" s="6" customFormat="1" ht="9.6" customHeight="1" x14ac:dyDescent="0.2">
      <c r="A118" s="104" t="s">
        <v>112</v>
      </c>
      <c r="B118" s="105"/>
      <c r="C118" s="105"/>
      <c r="D118" s="106"/>
      <c r="E118" s="107"/>
      <c r="F118" s="108"/>
      <c r="H118" s="75"/>
      <c r="I118" s="75"/>
      <c r="J118" s="75"/>
      <c r="K118" s="70"/>
    </row>
    <row r="119" spans="1:22" s="6" customFormat="1" ht="11.45" customHeight="1" x14ac:dyDescent="0.2">
      <c r="A119" s="104" t="s">
        <v>47</v>
      </c>
      <c r="B119" s="105"/>
      <c r="C119" s="105"/>
      <c r="D119" s="106"/>
      <c r="E119" s="107"/>
      <c r="F119" s="108"/>
      <c r="I119" s="71"/>
      <c r="J119" s="71"/>
      <c r="K119" s="71"/>
      <c r="L119" s="268" t="s">
        <v>21</v>
      </c>
      <c r="M119" s="268"/>
      <c r="N119" s="268"/>
      <c r="O119" s="268"/>
      <c r="P119" s="268"/>
      <c r="Q119" s="268"/>
      <c r="R119" s="268"/>
      <c r="S119" s="103"/>
      <c r="T119" s="103"/>
      <c r="U119" s="103"/>
      <c r="V119" s="103"/>
    </row>
    <row r="120" spans="1:22" s="6" customFormat="1" ht="10.7" customHeight="1" x14ac:dyDescent="0.3">
      <c r="A120" s="73" t="s">
        <v>20</v>
      </c>
      <c r="L120" s="72"/>
      <c r="M120" s="72"/>
      <c r="N120" s="72"/>
      <c r="O120" s="72"/>
      <c r="P120" s="72"/>
      <c r="Q120" s="72"/>
      <c r="R120" s="48" t="s">
        <v>23</v>
      </c>
      <c r="S120" s="272" t="s">
        <v>24</v>
      </c>
      <c r="T120" s="272"/>
      <c r="U120" s="272"/>
      <c r="V120" s="272"/>
    </row>
    <row r="121" spans="1:22" s="6" customFormat="1" ht="12" customHeight="1" x14ac:dyDescent="0.2">
      <c r="A121" s="93"/>
      <c r="B121" s="94"/>
      <c r="C121" s="94"/>
      <c r="D121" s="94"/>
      <c r="E121" s="94"/>
      <c r="F121" s="94"/>
      <c r="G121" s="94"/>
      <c r="H121" s="94"/>
      <c r="I121" s="94"/>
      <c r="J121" s="94"/>
      <c r="K121" s="95"/>
      <c r="L121" s="266" t="s">
        <v>22</v>
      </c>
      <c r="M121" s="267"/>
      <c r="N121" s="267"/>
      <c r="O121" s="267"/>
      <c r="P121" s="267"/>
      <c r="Q121" s="267"/>
      <c r="R121" s="267"/>
      <c r="S121" s="103"/>
      <c r="T121" s="103"/>
      <c r="U121" s="103"/>
      <c r="V121" s="103"/>
    </row>
    <row r="122" spans="1:22" s="6" customFormat="1" ht="10.7" customHeight="1" x14ac:dyDescent="0.3">
      <c r="A122" s="96"/>
      <c r="B122" s="97"/>
      <c r="C122" s="97"/>
      <c r="D122" s="97"/>
      <c r="E122" s="97"/>
      <c r="F122" s="97"/>
      <c r="G122" s="97"/>
      <c r="H122" s="97"/>
      <c r="I122" s="97"/>
      <c r="J122" s="97"/>
      <c r="K122" s="98"/>
      <c r="L122" s="69"/>
      <c r="M122" s="69"/>
      <c r="N122" s="69"/>
      <c r="O122" s="69"/>
      <c r="P122" s="69"/>
      <c r="Q122" s="69"/>
      <c r="R122" s="48" t="s">
        <v>23</v>
      </c>
      <c r="S122" s="272" t="s">
        <v>24</v>
      </c>
      <c r="T122" s="272"/>
      <c r="U122" s="272"/>
      <c r="V122" s="272"/>
    </row>
    <row r="123" spans="1:22" s="6" customFormat="1" ht="10.7" customHeight="1" x14ac:dyDescent="0.2">
      <c r="A123" s="96"/>
      <c r="B123" s="97"/>
      <c r="C123" s="97"/>
      <c r="D123" s="97"/>
      <c r="E123" s="97"/>
      <c r="F123" s="97"/>
      <c r="G123" s="97"/>
      <c r="H123" s="97"/>
      <c r="I123" s="97"/>
      <c r="J123" s="97"/>
      <c r="K123" s="98"/>
    </row>
    <row r="124" spans="1:22" s="6" customFormat="1" ht="10.7" customHeight="1" x14ac:dyDescent="0.2">
      <c r="A124" s="99"/>
      <c r="B124" s="100"/>
      <c r="C124" s="100"/>
      <c r="D124" s="100"/>
      <c r="E124" s="100"/>
      <c r="F124" s="100"/>
      <c r="G124" s="100"/>
      <c r="H124" s="100"/>
      <c r="I124" s="100"/>
      <c r="J124" s="100"/>
      <c r="K124" s="101"/>
      <c r="L124" s="37"/>
      <c r="M124" s="40" t="s">
        <v>25</v>
      </c>
      <c r="N124" s="316"/>
      <c r="O124" s="316"/>
      <c r="P124" s="316"/>
      <c r="Q124" s="316"/>
      <c r="R124" s="316"/>
      <c r="T124" s="41" t="s">
        <v>26</v>
      </c>
    </row>
    <row r="128" spans="1:22" x14ac:dyDescent="0.2">
      <c r="I128" s="46"/>
    </row>
  </sheetData>
  <sheetProtection password="CDC8" sheet="1" objects="1" formatCells="0" formatColumns="0" formatRows="0" selectLockedCells="1"/>
  <protectedRanges>
    <protectedRange sqref="H99 F99 G104 G106:G108 G121" name="Rango1_1_2_1_3"/>
    <protectedRange sqref="E100 G100" name="Rango1_1_1_2_1"/>
    <protectedRange sqref="C8 B5:B6" name="Rango1_1_2"/>
    <protectedRange sqref="U6" name="Rango1_1_1_1"/>
    <protectedRange sqref="C5:D5" name="Rango1_1_3_1"/>
  </protectedRanges>
  <mergeCells count="646">
    <mergeCell ref="L5:R5"/>
    <mergeCell ref="L1:S1"/>
    <mergeCell ref="L2:S2"/>
    <mergeCell ref="L3:S3"/>
    <mergeCell ref="A4:V4"/>
    <mergeCell ref="T5:V5"/>
    <mergeCell ref="A5:B5"/>
    <mergeCell ref="N6:R6"/>
    <mergeCell ref="A10:D12"/>
    <mergeCell ref="E10:V10"/>
    <mergeCell ref="E11:G12"/>
    <mergeCell ref="H11:J12"/>
    <mergeCell ref="K11:K12"/>
    <mergeCell ref="L11:M12"/>
    <mergeCell ref="N11:P12"/>
    <mergeCell ref="C5:I5"/>
    <mergeCell ref="Q11:V11"/>
    <mergeCell ref="Q12:R12"/>
    <mergeCell ref="S12:T12"/>
    <mergeCell ref="U12:V12"/>
    <mergeCell ref="A13:V13"/>
    <mergeCell ref="A14:D14"/>
    <mergeCell ref="E14:G14"/>
    <mergeCell ref="H14:J14"/>
    <mergeCell ref="L14:M14"/>
    <mergeCell ref="N14:P14"/>
    <mergeCell ref="Q14:R14"/>
    <mergeCell ref="S14:T14"/>
    <mergeCell ref="U14:V14"/>
    <mergeCell ref="A15:D15"/>
    <mergeCell ref="E15:G15"/>
    <mergeCell ref="H15:J15"/>
    <mergeCell ref="L15:M15"/>
    <mergeCell ref="N15:P15"/>
    <mergeCell ref="Q15:R15"/>
    <mergeCell ref="S15:T15"/>
    <mergeCell ref="U15:V15"/>
    <mergeCell ref="A16:V16"/>
    <mergeCell ref="A17:D17"/>
    <mergeCell ref="E17:G17"/>
    <mergeCell ref="H17:J17"/>
    <mergeCell ref="L17:M17"/>
    <mergeCell ref="N17:P17"/>
    <mergeCell ref="Q17:R17"/>
    <mergeCell ref="S17:T17"/>
    <mergeCell ref="U17:V17"/>
    <mergeCell ref="A18:D18"/>
    <mergeCell ref="E18:G18"/>
    <mergeCell ref="H18:J18"/>
    <mergeCell ref="L18:M18"/>
    <mergeCell ref="N18:P18"/>
    <mergeCell ref="Q18:R18"/>
    <mergeCell ref="S18:T18"/>
    <mergeCell ref="U18:V18"/>
    <mergeCell ref="A19:D19"/>
    <mergeCell ref="E19:G19"/>
    <mergeCell ref="H19:J19"/>
    <mergeCell ref="L19:M19"/>
    <mergeCell ref="N19:P19"/>
    <mergeCell ref="Q19:R19"/>
    <mergeCell ref="S19:T19"/>
    <mergeCell ref="U19:V19"/>
    <mergeCell ref="A20:D20"/>
    <mergeCell ref="E20:G20"/>
    <mergeCell ref="H20:J20"/>
    <mergeCell ref="L20:M20"/>
    <mergeCell ref="N20:P20"/>
    <mergeCell ref="Q20:R20"/>
    <mergeCell ref="S20:T20"/>
    <mergeCell ref="U20:V20"/>
    <mergeCell ref="A21:D21"/>
    <mergeCell ref="E21:G21"/>
    <mergeCell ref="H21:J21"/>
    <mergeCell ref="L21:M21"/>
    <mergeCell ref="N21:P21"/>
    <mergeCell ref="Q21:R21"/>
    <mergeCell ref="S21:T21"/>
    <mergeCell ref="U21:V21"/>
    <mergeCell ref="A22:V22"/>
    <mergeCell ref="A23:V23"/>
    <mergeCell ref="A24:D24"/>
    <mergeCell ref="E24:G24"/>
    <mergeCell ref="H24:J24"/>
    <mergeCell ref="L24:M24"/>
    <mergeCell ref="N24:P24"/>
    <mergeCell ref="Q24:R24"/>
    <mergeCell ref="S24:T24"/>
    <mergeCell ref="U24:V24"/>
    <mergeCell ref="A25:D25"/>
    <mergeCell ref="E25:G25"/>
    <mergeCell ref="H25:J25"/>
    <mergeCell ref="L25:M25"/>
    <mergeCell ref="N25:P25"/>
    <mergeCell ref="Q25:R25"/>
    <mergeCell ref="S25:T25"/>
    <mergeCell ref="U25:V25"/>
    <mergeCell ref="A26:D26"/>
    <mergeCell ref="E26:G26"/>
    <mergeCell ref="H26:J26"/>
    <mergeCell ref="L26:M26"/>
    <mergeCell ref="N26:P26"/>
    <mergeCell ref="Q26:R26"/>
    <mergeCell ref="S26:T26"/>
    <mergeCell ref="U26:V26"/>
    <mergeCell ref="A27:D27"/>
    <mergeCell ref="E27:G27"/>
    <mergeCell ref="H27:J27"/>
    <mergeCell ref="L27:M27"/>
    <mergeCell ref="N27:P27"/>
    <mergeCell ref="Q27:R27"/>
    <mergeCell ref="S27:T27"/>
    <mergeCell ref="U27:V27"/>
    <mergeCell ref="A28:D28"/>
    <mergeCell ref="E28:G28"/>
    <mergeCell ref="H28:J28"/>
    <mergeCell ref="L28:M28"/>
    <mergeCell ref="N28:P28"/>
    <mergeCell ref="Q28:R28"/>
    <mergeCell ref="S28:T28"/>
    <mergeCell ref="U28:V28"/>
    <mergeCell ref="A29:D29"/>
    <mergeCell ref="E29:G29"/>
    <mergeCell ref="H29:J29"/>
    <mergeCell ref="L29:M29"/>
    <mergeCell ref="N29:P29"/>
    <mergeCell ref="Q29:R29"/>
    <mergeCell ref="S29:T29"/>
    <mergeCell ref="U29:V29"/>
    <mergeCell ref="A30:D30"/>
    <mergeCell ref="E30:G30"/>
    <mergeCell ref="H30:J30"/>
    <mergeCell ref="L30:M30"/>
    <mergeCell ref="N30:P30"/>
    <mergeCell ref="Q30:R30"/>
    <mergeCell ref="S30:T30"/>
    <mergeCell ref="U30:V30"/>
    <mergeCell ref="A31:V31"/>
    <mergeCell ref="A32:D32"/>
    <mergeCell ref="E32:G32"/>
    <mergeCell ref="H32:J32"/>
    <mergeCell ref="L32:M32"/>
    <mergeCell ref="N32:P32"/>
    <mergeCell ref="Q32:R32"/>
    <mergeCell ref="S32:T32"/>
    <mergeCell ref="U32:V32"/>
    <mergeCell ref="A33:D33"/>
    <mergeCell ref="E33:G33"/>
    <mergeCell ref="H33:J33"/>
    <mergeCell ref="L33:M33"/>
    <mergeCell ref="N33:P33"/>
    <mergeCell ref="Q33:R33"/>
    <mergeCell ref="S33:T33"/>
    <mergeCell ref="U33:V33"/>
    <mergeCell ref="A34:D34"/>
    <mergeCell ref="E34:G34"/>
    <mergeCell ref="H34:J34"/>
    <mergeCell ref="L34:M34"/>
    <mergeCell ref="N34:P34"/>
    <mergeCell ref="Q34:R34"/>
    <mergeCell ref="S34:T34"/>
    <mergeCell ref="U34:V34"/>
    <mergeCell ref="A35:D35"/>
    <mergeCell ref="E35:G35"/>
    <mergeCell ref="H35:J35"/>
    <mergeCell ref="L35:M35"/>
    <mergeCell ref="N35:P35"/>
    <mergeCell ref="Q35:R35"/>
    <mergeCell ref="S35:T35"/>
    <mergeCell ref="U35:V35"/>
    <mergeCell ref="A36:D36"/>
    <mergeCell ref="E36:G36"/>
    <mergeCell ref="H36:J36"/>
    <mergeCell ref="L36:M36"/>
    <mergeCell ref="N36:P36"/>
    <mergeCell ref="Q36:R36"/>
    <mergeCell ref="S36:T36"/>
    <mergeCell ref="U36:V36"/>
    <mergeCell ref="A37:D37"/>
    <mergeCell ref="E37:G37"/>
    <mergeCell ref="H37:J37"/>
    <mergeCell ref="L37:M37"/>
    <mergeCell ref="N37:P37"/>
    <mergeCell ref="Q37:R37"/>
    <mergeCell ref="S37:T37"/>
    <mergeCell ref="U37:V37"/>
    <mergeCell ref="A38:D38"/>
    <mergeCell ref="E38:G38"/>
    <mergeCell ref="H38:J38"/>
    <mergeCell ref="L38:M38"/>
    <mergeCell ref="N38:P38"/>
    <mergeCell ref="Q38:R38"/>
    <mergeCell ref="S38:T38"/>
    <mergeCell ref="U38:V38"/>
    <mergeCell ref="A40:D40"/>
    <mergeCell ref="E40:G40"/>
    <mergeCell ref="H40:J40"/>
    <mergeCell ref="K40:M40"/>
    <mergeCell ref="N40:P40"/>
    <mergeCell ref="Q40:R40"/>
    <mergeCell ref="S40:T40"/>
    <mergeCell ref="U40:V40"/>
    <mergeCell ref="A41:D41"/>
    <mergeCell ref="E41:G41"/>
    <mergeCell ref="H41:J41"/>
    <mergeCell ref="K41:M41"/>
    <mergeCell ref="N41:P41"/>
    <mergeCell ref="Q41:R41"/>
    <mergeCell ref="S41:T41"/>
    <mergeCell ref="U41:V41"/>
    <mergeCell ref="A42:D42"/>
    <mergeCell ref="E42:G42"/>
    <mergeCell ref="H42:J42"/>
    <mergeCell ref="K42:M42"/>
    <mergeCell ref="N42:P42"/>
    <mergeCell ref="Q42:R42"/>
    <mergeCell ref="S42:T42"/>
    <mergeCell ref="U42:V42"/>
    <mergeCell ref="A43:D43"/>
    <mergeCell ref="E43:G43"/>
    <mergeCell ref="H43:J43"/>
    <mergeCell ref="K43:M43"/>
    <mergeCell ref="N43:P43"/>
    <mergeCell ref="Q43:R43"/>
    <mergeCell ref="S43:T43"/>
    <mergeCell ref="U43:V43"/>
    <mergeCell ref="A44:D44"/>
    <mergeCell ref="E44:G44"/>
    <mergeCell ref="H44:J44"/>
    <mergeCell ref="K44:M44"/>
    <mergeCell ref="N44:P44"/>
    <mergeCell ref="Q44:R44"/>
    <mergeCell ref="S44:T44"/>
    <mergeCell ref="U44:V44"/>
    <mergeCell ref="A45:D45"/>
    <mergeCell ref="E45:G45"/>
    <mergeCell ref="H45:J45"/>
    <mergeCell ref="K45:M45"/>
    <mergeCell ref="N45:P45"/>
    <mergeCell ref="Q45:R45"/>
    <mergeCell ref="S45:T45"/>
    <mergeCell ref="U45:V45"/>
    <mergeCell ref="A46:D46"/>
    <mergeCell ref="E46:G46"/>
    <mergeCell ref="H46:J46"/>
    <mergeCell ref="K46:M46"/>
    <mergeCell ref="N46:P46"/>
    <mergeCell ref="Q46:R46"/>
    <mergeCell ref="S46:T46"/>
    <mergeCell ref="U46:V46"/>
    <mergeCell ref="A47:D47"/>
    <mergeCell ref="E47:G47"/>
    <mergeCell ref="H47:J47"/>
    <mergeCell ref="K47:M47"/>
    <mergeCell ref="N47:P47"/>
    <mergeCell ref="Q47:R47"/>
    <mergeCell ref="S47:T47"/>
    <mergeCell ref="U47:V47"/>
    <mergeCell ref="A48:D48"/>
    <mergeCell ref="E48:G48"/>
    <mergeCell ref="H48:J48"/>
    <mergeCell ref="K48:M48"/>
    <mergeCell ref="N48:P48"/>
    <mergeCell ref="Q48:R48"/>
    <mergeCell ref="S48:T48"/>
    <mergeCell ref="U48:V48"/>
    <mergeCell ref="A49:D49"/>
    <mergeCell ref="E49:G49"/>
    <mergeCell ref="H49:J49"/>
    <mergeCell ref="K49:M49"/>
    <mergeCell ref="N49:P49"/>
    <mergeCell ref="Q49:R49"/>
    <mergeCell ref="S49:T49"/>
    <mergeCell ref="U49:V49"/>
    <mergeCell ref="A50:D50"/>
    <mergeCell ref="E50:G50"/>
    <mergeCell ref="H50:J50"/>
    <mergeCell ref="K50:M50"/>
    <mergeCell ref="N50:P50"/>
    <mergeCell ref="Q50:R50"/>
    <mergeCell ref="A51:D51"/>
    <mergeCell ref="E51:G51"/>
    <mergeCell ref="H51:J51"/>
    <mergeCell ref="K51:M51"/>
    <mergeCell ref="N51:P51"/>
    <mergeCell ref="Q51:R51"/>
    <mergeCell ref="E55:F55"/>
    <mergeCell ref="H55:I55"/>
    <mergeCell ref="M55:N55"/>
    <mergeCell ref="O55:P55"/>
    <mergeCell ref="S50:T50"/>
    <mergeCell ref="U50:V50"/>
    <mergeCell ref="S51:T51"/>
    <mergeCell ref="U51:V51"/>
    <mergeCell ref="H57:I57"/>
    <mergeCell ref="M57:N57"/>
    <mergeCell ref="O57:P57"/>
    <mergeCell ref="Q57:R57"/>
    <mergeCell ref="A53:B55"/>
    <mergeCell ref="C53:V53"/>
    <mergeCell ref="C54:G54"/>
    <mergeCell ref="H54:U54"/>
    <mergeCell ref="V54:V55"/>
    <mergeCell ref="C55:D55"/>
    <mergeCell ref="C58:D58"/>
    <mergeCell ref="E58:F58"/>
    <mergeCell ref="H58:I58"/>
    <mergeCell ref="M58:N58"/>
    <mergeCell ref="O58:P58"/>
    <mergeCell ref="Q55:R55"/>
    <mergeCell ref="A56:V56"/>
    <mergeCell ref="A57:B57"/>
    <mergeCell ref="C57:D57"/>
    <mergeCell ref="E57:F57"/>
    <mergeCell ref="Q58:R58"/>
    <mergeCell ref="A59:V59"/>
    <mergeCell ref="A60:B60"/>
    <mergeCell ref="C60:D60"/>
    <mergeCell ref="E60:F60"/>
    <mergeCell ref="H60:I60"/>
    <mergeCell ref="M60:N60"/>
    <mergeCell ref="O60:P60"/>
    <mergeCell ref="Q60:R60"/>
    <mergeCell ref="A58:B58"/>
    <mergeCell ref="O62:P62"/>
    <mergeCell ref="Q62:R62"/>
    <mergeCell ref="A61:B61"/>
    <mergeCell ref="C61:D61"/>
    <mergeCell ref="E61:F61"/>
    <mergeCell ref="H61:I61"/>
    <mergeCell ref="M61:N61"/>
    <mergeCell ref="O61:P61"/>
    <mergeCell ref="E63:F63"/>
    <mergeCell ref="H63:I63"/>
    <mergeCell ref="M63:N63"/>
    <mergeCell ref="O63:P63"/>
    <mergeCell ref="Q61:R61"/>
    <mergeCell ref="A62:B62"/>
    <mergeCell ref="C62:D62"/>
    <mergeCell ref="E62:F62"/>
    <mergeCell ref="H62:I62"/>
    <mergeCell ref="M62:N62"/>
    <mergeCell ref="Q63:R63"/>
    <mergeCell ref="A64:B64"/>
    <mergeCell ref="C64:D64"/>
    <mergeCell ref="E64:F64"/>
    <mergeCell ref="H64:I64"/>
    <mergeCell ref="M64:N64"/>
    <mergeCell ref="O64:P64"/>
    <mergeCell ref="Q64:R64"/>
    <mergeCell ref="A63:B63"/>
    <mergeCell ref="C63:D63"/>
    <mergeCell ref="C66:G66"/>
    <mergeCell ref="H66:U66"/>
    <mergeCell ref="V66:V67"/>
    <mergeCell ref="C67:D67"/>
    <mergeCell ref="E67:F67"/>
    <mergeCell ref="H67:I67"/>
    <mergeCell ref="M67:N67"/>
    <mergeCell ref="O67:P67"/>
    <mergeCell ref="Q67:R67"/>
    <mergeCell ref="A68:B68"/>
    <mergeCell ref="C68:D68"/>
    <mergeCell ref="E68:F68"/>
    <mergeCell ref="H68:I68"/>
    <mergeCell ref="M68:N68"/>
    <mergeCell ref="O68:P68"/>
    <mergeCell ref="Q68:R68"/>
    <mergeCell ref="A65:B67"/>
    <mergeCell ref="C65:V65"/>
    <mergeCell ref="O70:P70"/>
    <mergeCell ref="Q70:R70"/>
    <mergeCell ref="A69:B69"/>
    <mergeCell ref="C69:D69"/>
    <mergeCell ref="E69:F69"/>
    <mergeCell ref="H69:I69"/>
    <mergeCell ref="M69:N69"/>
    <mergeCell ref="O69:P69"/>
    <mergeCell ref="E71:F71"/>
    <mergeCell ref="H71:I71"/>
    <mergeCell ref="M71:N71"/>
    <mergeCell ref="O71:P71"/>
    <mergeCell ref="Q69:R69"/>
    <mergeCell ref="A70:B70"/>
    <mergeCell ref="C70:D70"/>
    <mergeCell ref="E70:F70"/>
    <mergeCell ref="H70:I70"/>
    <mergeCell ref="M70:N70"/>
    <mergeCell ref="Q71:R71"/>
    <mergeCell ref="A72:B72"/>
    <mergeCell ref="C72:D72"/>
    <mergeCell ref="E72:F72"/>
    <mergeCell ref="H72:I72"/>
    <mergeCell ref="M72:N72"/>
    <mergeCell ref="O72:P72"/>
    <mergeCell ref="Q72:R72"/>
    <mergeCell ref="A71:B71"/>
    <mergeCell ref="C71:D71"/>
    <mergeCell ref="O74:P74"/>
    <mergeCell ref="Q74:R74"/>
    <mergeCell ref="A73:B73"/>
    <mergeCell ref="C73:D73"/>
    <mergeCell ref="E73:F73"/>
    <mergeCell ref="H73:I73"/>
    <mergeCell ref="M73:N73"/>
    <mergeCell ref="O73:P73"/>
    <mergeCell ref="E75:F75"/>
    <mergeCell ref="H75:I75"/>
    <mergeCell ref="M75:N75"/>
    <mergeCell ref="O75:P75"/>
    <mergeCell ref="Q73:R73"/>
    <mergeCell ref="A74:B74"/>
    <mergeCell ref="C74:D74"/>
    <mergeCell ref="E74:F74"/>
    <mergeCell ref="H74:I74"/>
    <mergeCell ref="M74:N74"/>
    <mergeCell ref="Q75:R75"/>
    <mergeCell ref="A76:B76"/>
    <mergeCell ref="C76:D76"/>
    <mergeCell ref="E76:F76"/>
    <mergeCell ref="H76:I76"/>
    <mergeCell ref="M76:N76"/>
    <mergeCell ref="O76:P76"/>
    <mergeCell ref="Q76:R76"/>
    <mergeCell ref="A75:B75"/>
    <mergeCell ref="C75:D75"/>
    <mergeCell ref="O78:P78"/>
    <mergeCell ref="Q78:R78"/>
    <mergeCell ref="A77:B77"/>
    <mergeCell ref="C77:D77"/>
    <mergeCell ref="E77:F77"/>
    <mergeCell ref="H77:I77"/>
    <mergeCell ref="M77:N77"/>
    <mergeCell ref="Q79:R79"/>
    <mergeCell ref="O77:P77"/>
    <mergeCell ref="E79:F79"/>
    <mergeCell ref="H79:I79"/>
    <mergeCell ref="M79:N79"/>
    <mergeCell ref="O79:P79"/>
    <mergeCell ref="Q77:R77"/>
    <mergeCell ref="C80:D80"/>
    <mergeCell ref="E80:F80"/>
    <mergeCell ref="H80:I80"/>
    <mergeCell ref="M80:N80"/>
    <mergeCell ref="O80:P80"/>
    <mergeCell ref="A78:B78"/>
    <mergeCell ref="C78:D78"/>
    <mergeCell ref="E78:F78"/>
    <mergeCell ref="H78:I78"/>
    <mergeCell ref="M78:N78"/>
    <mergeCell ref="Q80:R80"/>
    <mergeCell ref="A79:B79"/>
    <mergeCell ref="C79:D79"/>
    <mergeCell ref="A81:B81"/>
    <mergeCell ref="C81:D81"/>
    <mergeCell ref="E81:F81"/>
    <mergeCell ref="H81:I81"/>
    <mergeCell ref="M81:N81"/>
    <mergeCell ref="O81:P81"/>
    <mergeCell ref="A80:B80"/>
    <mergeCell ref="O86:P86"/>
    <mergeCell ref="Q86:R86"/>
    <mergeCell ref="Q81:R81"/>
    <mergeCell ref="A83:G84"/>
    <mergeCell ref="H83:U83"/>
    <mergeCell ref="V83:V84"/>
    <mergeCell ref="H84:I84"/>
    <mergeCell ref="M84:N84"/>
    <mergeCell ref="O84:P84"/>
    <mergeCell ref="Q84:R84"/>
    <mergeCell ref="O88:P88"/>
    <mergeCell ref="Q88:R88"/>
    <mergeCell ref="A85:G85"/>
    <mergeCell ref="H85:I85"/>
    <mergeCell ref="M85:N85"/>
    <mergeCell ref="O85:P85"/>
    <mergeCell ref="Q85:R85"/>
    <mergeCell ref="A86:G86"/>
    <mergeCell ref="H86:I86"/>
    <mergeCell ref="M86:N86"/>
    <mergeCell ref="O90:P90"/>
    <mergeCell ref="Q90:R90"/>
    <mergeCell ref="A87:G87"/>
    <mergeCell ref="H87:I87"/>
    <mergeCell ref="M87:N87"/>
    <mergeCell ref="O87:P87"/>
    <mergeCell ref="Q87:R87"/>
    <mergeCell ref="A88:G88"/>
    <mergeCell ref="H88:I88"/>
    <mergeCell ref="M88:N88"/>
    <mergeCell ref="O92:P92"/>
    <mergeCell ref="Q92:R92"/>
    <mergeCell ref="A89:G89"/>
    <mergeCell ref="H89:I89"/>
    <mergeCell ref="M89:N89"/>
    <mergeCell ref="O89:P89"/>
    <mergeCell ref="Q89:R89"/>
    <mergeCell ref="A90:G90"/>
    <mergeCell ref="H90:I90"/>
    <mergeCell ref="M90:N90"/>
    <mergeCell ref="O94:P94"/>
    <mergeCell ref="Q94:R94"/>
    <mergeCell ref="A91:G91"/>
    <mergeCell ref="H91:I91"/>
    <mergeCell ref="M91:N91"/>
    <mergeCell ref="O91:P91"/>
    <mergeCell ref="Q91:R91"/>
    <mergeCell ref="A92:G92"/>
    <mergeCell ref="H92:I92"/>
    <mergeCell ref="M92:N92"/>
    <mergeCell ref="A97:K97"/>
    <mergeCell ref="O97:V97"/>
    <mergeCell ref="A93:G93"/>
    <mergeCell ref="H93:I93"/>
    <mergeCell ref="M93:N93"/>
    <mergeCell ref="O93:P93"/>
    <mergeCell ref="Q93:R93"/>
    <mergeCell ref="A94:G94"/>
    <mergeCell ref="H94:I94"/>
    <mergeCell ref="M94:N94"/>
    <mergeCell ref="C98:E98"/>
    <mergeCell ref="F98:G98"/>
    <mergeCell ref="H98:I98"/>
    <mergeCell ref="J98:K98"/>
    <mergeCell ref="O98:Q99"/>
    <mergeCell ref="A95:G95"/>
    <mergeCell ref="H95:I95"/>
    <mergeCell ref="M95:N95"/>
    <mergeCell ref="O95:P95"/>
    <mergeCell ref="Q95:R95"/>
    <mergeCell ref="R98:T98"/>
    <mergeCell ref="U98:V98"/>
    <mergeCell ref="A99:B99"/>
    <mergeCell ref="C99:E99"/>
    <mergeCell ref="F99:G99"/>
    <mergeCell ref="H99:I99"/>
    <mergeCell ref="J99:K99"/>
    <mergeCell ref="R99:T99"/>
    <mergeCell ref="U99:V99"/>
    <mergeCell ref="A98:B98"/>
    <mergeCell ref="A100:B100"/>
    <mergeCell ref="C100:E100"/>
    <mergeCell ref="F100:G100"/>
    <mergeCell ref="H100:I100"/>
    <mergeCell ref="J100:K100"/>
    <mergeCell ref="O100:T100"/>
    <mergeCell ref="U100:V100"/>
    <mergeCell ref="O101:Q103"/>
    <mergeCell ref="R101:T101"/>
    <mergeCell ref="U101:V101"/>
    <mergeCell ref="A102:K102"/>
    <mergeCell ref="R102:T102"/>
    <mergeCell ref="U102:V102"/>
    <mergeCell ref="A103:B103"/>
    <mergeCell ref="C103:E103"/>
    <mergeCell ref="F103:G103"/>
    <mergeCell ref="H103:I103"/>
    <mergeCell ref="J103:K103"/>
    <mergeCell ref="R103:T103"/>
    <mergeCell ref="U103:V103"/>
    <mergeCell ref="A104:B104"/>
    <mergeCell ref="C104:E104"/>
    <mergeCell ref="F104:G104"/>
    <mergeCell ref="H104:I104"/>
    <mergeCell ref="J104:K104"/>
    <mergeCell ref="O104:Q105"/>
    <mergeCell ref="A105:B105"/>
    <mergeCell ref="C105:E105"/>
    <mergeCell ref="F105:G105"/>
    <mergeCell ref="H105:I105"/>
    <mergeCell ref="J105:K105"/>
    <mergeCell ref="R105:T105"/>
    <mergeCell ref="F106:G106"/>
    <mergeCell ref="H106:I106"/>
    <mergeCell ref="J106:K106"/>
    <mergeCell ref="O106:T106"/>
    <mergeCell ref="R104:T104"/>
    <mergeCell ref="U104:V104"/>
    <mergeCell ref="U105:V105"/>
    <mergeCell ref="U106:V106"/>
    <mergeCell ref="A107:B107"/>
    <mergeCell ref="C107:E107"/>
    <mergeCell ref="F107:G107"/>
    <mergeCell ref="H107:I107"/>
    <mergeCell ref="J107:K107"/>
    <mergeCell ref="O107:T107"/>
    <mergeCell ref="U107:V107"/>
    <mergeCell ref="A106:B106"/>
    <mergeCell ref="C106:E106"/>
    <mergeCell ref="A108:B108"/>
    <mergeCell ref="C108:E108"/>
    <mergeCell ref="F108:G108"/>
    <mergeCell ref="H108:I108"/>
    <mergeCell ref="J108:K108"/>
    <mergeCell ref="O108:T108"/>
    <mergeCell ref="U108:V108"/>
    <mergeCell ref="O109:T109"/>
    <mergeCell ref="U109:V109"/>
    <mergeCell ref="A110:F110"/>
    <mergeCell ref="H110:K111"/>
    <mergeCell ref="O110:T110"/>
    <mergeCell ref="U110:V110"/>
    <mergeCell ref="A111:D111"/>
    <mergeCell ref="E111:F111"/>
    <mergeCell ref="O111:T111"/>
    <mergeCell ref="U111:V111"/>
    <mergeCell ref="A112:D112"/>
    <mergeCell ref="E112:F112"/>
    <mergeCell ref="H112:J112"/>
    <mergeCell ref="O112:T112"/>
    <mergeCell ref="U112:V112"/>
    <mergeCell ref="A113:D113"/>
    <mergeCell ref="E113:F113"/>
    <mergeCell ref="H113:J113"/>
    <mergeCell ref="A114:D114"/>
    <mergeCell ref="E114:F114"/>
    <mergeCell ref="H114:J114"/>
    <mergeCell ref="A115:D115"/>
    <mergeCell ref="E115:F115"/>
    <mergeCell ref="H115:J115"/>
    <mergeCell ref="A116:D116"/>
    <mergeCell ref="E116:F116"/>
    <mergeCell ref="L116:R116"/>
    <mergeCell ref="S116:V116"/>
    <mergeCell ref="A117:D117"/>
    <mergeCell ref="E117:F117"/>
    <mergeCell ref="L117:R117"/>
    <mergeCell ref="S117:V117"/>
    <mergeCell ref="A118:D118"/>
    <mergeCell ref="E118:F118"/>
    <mergeCell ref="A119:D119"/>
    <mergeCell ref="E119:F119"/>
    <mergeCell ref="L119:R119"/>
    <mergeCell ref="S119:V119"/>
    <mergeCell ref="S120:V120"/>
    <mergeCell ref="A121:K124"/>
    <mergeCell ref="L121:R121"/>
    <mergeCell ref="S121:V121"/>
    <mergeCell ref="S122:V122"/>
    <mergeCell ref="N124:R124"/>
    <mergeCell ref="A6:B6"/>
    <mergeCell ref="C6:K6"/>
    <mergeCell ref="L6:M6"/>
    <mergeCell ref="U6:V6"/>
    <mergeCell ref="B8:F8"/>
    <mergeCell ref="I8:K8"/>
    <mergeCell ref="N8:V8"/>
  </mergeCells>
  <conditionalFormatting sqref="N14">
    <cfRule type="cellIs" dxfId="827" priority="84" stopIfTrue="1" operator="lessThan">
      <formula>0</formula>
    </cfRule>
    <cfRule type="cellIs" dxfId="826" priority="89" stopIfTrue="1" operator="lessThan">
      <formula>W14</formula>
    </cfRule>
  </conditionalFormatting>
  <conditionalFormatting sqref="E32:G37 E24:G29 E17:G21 E14:G15">
    <cfRule type="cellIs" dxfId="825" priority="90" stopIfTrue="1" operator="lessThan">
      <formula>0</formula>
    </cfRule>
  </conditionalFormatting>
  <conditionalFormatting sqref="N15:P15">
    <cfRule type="cellIs" dxfId="824" priority="87" stopIfTrue="1" operator="lessThan">
      <formula>0</formula>
    </cfRule>
    <cfRule type="cellIs" dxfId="823" priority="88" stopIfTrue="1" operator="lessThan">
      <formula>$W$15</formula>
    </cfRule>
  </conditionalFormatting>
  <conditionalFormatting sqref="N17:P17">
    <cfRule type="cellIs" dxfId="822" priority="85" stopIfTrue="1" operator="lessThan">
      <formula>0</formula>
    </cfRule>
    <cfRule type="cellIs" dxfId="821" priority="86" stopIfTrue="1" operator="lessThan">
      <formula>$W$17</formula>
    </cfRule>
  </conditionalFormatting>
  <conditionalFormatting sqref="N18:P18">
    <cfRule type="cellIs" dxfId="820" priority="82" stopIfTrue="1" operator="lessThan">
      <formula>0</formula>
    </cfRule>
  </conditionalFormatting>
  <conditionalFormatting sqref="N19:P19">
    <cfRule type="cellIs" dxfId="819" priority="80" stopIfTrue="1" operator="lessThan">
      <formula>0</formula>
    </cfRule>
  </conditionalFormatting>
  <conditionalFormatting sqref="N20:P20">
    <cfRule type="cellIs" dxfId="818" priority="78" stopIfTrue="1" operator="lessThan">
      <formula>0</formula>
    </cfRule>
  </conditionalFormatting>
  <conditionalFormatting sqref="N21:P21">
    <cfRule type="cellIs" dxfId="817" priority="76" stopIfTrue="1" operator="lessThan">
      <formula>0</formula>
    </cfRule>
  </conditionalFormatting>
  <conditionalFormatting sqref="N24:P24">
    <cfRule type="cellIs" dxfId="816" priority="74" stopIfTrue="1" operator="lessThan">
      <formula>0</formula>
    </cfRule>
  </conditionalFormatting>
  <conditionalFormatting sqref="N25:P25">
    <cfRule type="cellIs" dxfId="815" priority="72" stopIfTrue="1" operator="lessThan">
      <formula>0</formula>
    </cfRule>
  </conditionalFormatting>
  <conditionalFormatting sqref="N26:P26">
    <cfRule type="cellIs" dxfId="814" priority="70" stopIfTrue="1" operator="lessThan">
      <formula>0</formula>
    </cfRule>
  </conditionalFormatting>
  <conditionalFormatting sqref="N27:P27">
    <cfRule type="cellIs" dxfId="813" priority="68" stopIfTrue="1" operator="lessThan">
      <formula>0</formula>
    </cfRule>
  </conditionalFormatting>
  <conditionalFormatting sqref="N28:P28">
    <cfRule type="cellIs" dxfId="812" priority="66" stopIfTrue="1" operator="lessThan">
      <formula>0</formula>
    </cfRule>
  </conditionalFormatting>
  <conditionalFormatting sqref="N29:P29">
    <cfRule type="cellIs" dxfId="811" priority="64" stopIfTrue="1" operator="lessThan">
      <formula>0</formula>
    </cfRule>
  </conditionalFormatting>
  <conditionalFormatting sqref="N32:P32">
    <cfRule type="cellIs" dxfId="810" priority="62" stopIfTrue="1" operator="lessThan">
      <formula>0</formula>
    </cfRule>
  </conditionalFormatting>
  <conditionalFormatting sqref="N33:P33">
    <cfRule type="cellIs" dxfId="809" priority="60" stopIfTrue="1" operator="lessThan">
      <formula>0</formula>
    </cfRule>
  </conditionalFormatting>
  <conditionalFormatting sqref="N34:P34">
    <cfRule type="cellIs" dxfId="808" priority="58" stopIfTrue="1" operator="lessThan">
      <formula>0</formula>
    </cfRule>
  </conditionalFormatting>
  <conditionalFormatting sqref="N35:P35">
    <cfRule type="cellIs" dxfId="807" priority="56" stopIfTrue="1" operator="lessThan">
      <formula>0</formula>
    </cfRule>
  </conditionalFormatting>
  <conditionalFormatting sqref="N36:P36">
    <cfRule type="cellIs" dxfId="806" priority="54" stopIfTrue="1" operator="lessThan">
      <formula>0</formula>
    </cfRule>
  </conditionalFormatting>
  <conditionalFormatting sqref="N37:P37">
    <cfRule type="cellIs" dxfId="805" priority="52" stopIfTrue="1" operator="lessThan">
      <formula>0</formula>
    </cfRule>
  </conditionalFormatting>
  <conditionalFormatting sqref="N38:P38">
    <cfRule type="cellIs" dxfId="804" priority="50" stopIfTrue="1" operator="lessThan">
      <formula>0</formula>
    </cfRule>
  </conditionalFormatting>
  <conditionalFormatting sqref="L99">
    <cfRule type="cellIs" dxfId="803" priority="49" stopIfTrue="1" operator="lessThan">
      <formula>0</formula>
    </cfRule>
  </conditionalFormatting>
  <conditionalFormatting sqref="L100">
    <cfRule type="cellIs" dxfId="802" priority="48" stopIfTrue="1" operator="lessThan">
      <formula>0</formula>
    </cfRule>
  </conditionalFormatting>
  <conditionalFormatting sqref="K101:L101">
    <cfRule type="cellIs" dxfId="801" priority="47" stopIfTrue="1" operator="lessThan">
      <formula>0</formula>
    </cfRule>
  </conditionalFormatting>
  <conditionalFormatting sqref="L102">
    <cfRule type="cellIs" dxfId="800" priority="46" stopIfTrue="1" operator="lessThan">
      <formula>0</formula>
    </cfRule>
  </conditionalFormatting>
  <conditionalFormatting sqref="L103">
    <cfRule type="cellIs" dxfId="799" priority="45" stopIfTrue="1" operator="lessThan">
      <formula>0</formula>
    </cfRule>
  </conditionalFormatting>
  <conditionalFormatting sqref="L104">
    <cfRule type="cellIs" dxfId="798" priority="44" stopIfTrue="1" operator="lessThan">
      <formula>0</formula>
    </cfRule>
  </conditionalFormatting>
  <conditionalFormatting sqref="L105">
    <cfRule type="cellIs" dxfId="797" priority="43" stopIfTrue="1" operator="lessThan">
      <formula>0</formula>
    </cfRule>
  </conditionalFormatting>
  <conditionalFormatting sqref="L106">
    <cfRule type="cellIs" dxfId="796" priority="42" stopIfTrue="1" operator="lessThan">
      <formula>0</formula>
    </cfRule>
  </conditionalFormatting>
  <conditionalFormatting sqref="L107">
    <cfRule type="cellIs" dxfId="795" priority="41" stopIfTrue="1" operator="lessThan">
      <formula>0</formula>
    </cfRule>
  </conditionalFormatting>
  <conditionalFormatting sqref="L108">
    <cfRule type="cellIs" dxfId="794" priority="40" stopIfTrue="1" operator="lessThan">
      <formula>0</formula>
    </cfRule>
  </conditionalFormatting>
  <conditionalFormatting sqref="J99:K99">
    <cfRule type="cellIs" dxfId="793" priority="39" stopIfTrue="1" operator="lessThan">
      <formula>0</formula>
    </cfRule>
  </conditionalFormatting>
  <conditionalFormatting sqref="J100:K100">
    <cfRule type="cellIs" dxfId="792" priority="38" stopIfTrue="1" operator="lessThan">
      <formula>0</formula>
    </cfRule>
  </conditionalFormatting>
  <conditionalFormatting sqref="J104:K104">
    <cfRule type="cellIs" dxfId="791" priority="37" stopIfTrue="1" operator="lessThan">
      <formula>0</formula>
    </cfRule>
  </conditionalFormatting>
  <conditionalFormatting sqref="J105:K105">
    <cfRule type="cellIs" dxfId="790" priority="36" stopIfTrue="1" operator="lessThan">
      <formula>0</formula>
    </cfRule>
  </conditionalFormatting>
  <conditionalFormatting sqref="J106:K106">
    <cfRule type="cellIs" dxfId="789" priority="35" stopIfTrue="1" operator="lessThan">
      <formula>0</formula>
    </cfRule>
  </conditionalFormatting>
  <conditionalFormatting sqref="J107:K107">
    <cfRule type="cellIs" dxfId="788" priority="34" stopIfTrue="1" operator="lessThan">
      <formula>0</formula>
    </cfRule>
  </conditionalFormatting>
  <conditionalFormatting sqref="J108:K108">
    <cfRule type="cellIs" dxfId="787" priority="33" stopIfTrue="1" operator="lessThan">
      <formula>0</formula>
    </cfRule>
  </conditionalFormatting>
  <conditionalFormatting sqref="N30:P30">
    <cfRule type="cellIs" dxfId="786" priority="31" stopIfTrue="1" operator="lessThan">
      <formula>0</formula>
    </cfRule>
    <cfRule type="cellIs" dxfId="785" priority="32" stopIfTrue="1" operator="lessThan">
      <formula>$W$30</formula>
    </cfRule>
  </conditionalFormatting>
  <conditionalFormatting sqref="E30:G30">
    <cfRule type="cellIs" dxfId="784" priority="30" stopIfTrue="1" operator="lessThan">
      <formula>0</formula>
    </cfRule>
  </conditionalFormatting>
  <conditionalFormatting sqref="E41:G45">
    <cfRule type="cellIs" dxfId="783" priority="29" stopIfTrue="1" operator="lessThan">
      <formula>0</formula>
    </cfRule>
  </conditionalFormatting>
  <conditionalFormatting sqref="N43:P43">
    <cfRule type="cellIs" dxfId="782" priority="27" stopIfTrue="1" operator="lessThan">
      <formula>0</formula>
    </cfRule>
    <cfRule type="cellIs" dxfId="781" priority="28" stopIfTrue="1" operator="lessThan">
      <formula>$W$43</formula>
    </cfRule>
  </conditionalFormatting>
  <conditionalFormatting sqref="N44:P44">
    <cfRule type="cellIs" dxfId="780" priority="25" stopIfTrue="1" operator="lessThan">
      <formula>0</formula>
    </cfRule>
    <cfRule type="cellIs" dxfId="779" priority="26" stopIfTrue="1" operator="lessThan">
      <formula>$W$44</formula>
    </cfRule>
  </conditionalFormatting>
  <conditionalFormatting sqref="N45:P45">
    <cfRule type="cellIs" dxfId="778" priority="23" stopIfTrue="1" operator="lessThan">
      <formula>0</formula>
    </cfRule>
    <cfRule type="cellIs" dxfId="777" priority="24" stopIfTrue="1" operator="lessThan">
      <formula>$W$45</formula>
    </cfRule>
  </conditionalFormatting>
  <conditionalFormatting sqref="E46:G47 E49:G50">
    <cfRule type="cellIs" dxfId="776" priority="22" stopIfTrue="1" operator="lessThan">
      <formula>0</formula>
    </cfRule>
  </conditionalFormatting>
  <conditionalFormatting sqref="N46:P46">
    <cfRule type="cellIs" dxfId="775" priority="20" stopIfTrue="1" operator="lessThan">
      <formula>0</formula>
    </cfRule>
    <cfRule type="cellIs" dxfId="774" priority="21" stopIfTrue="1" operator="lessThan">
      <formula>$W$46</formula>
    </cfRule>
  </conditionalFormatting>
  <conditionalFormatting sqref="N47:P47">
    <cfRule type="cellIs" dxfId="773" priority="18" stopIfTrue="1" operator="lessThan">
      <formula>0</formula>
    </cfRule>
    <cfRule type="cellIs" dxfId="772" priority="19" stopIfTrue="1" operator="lessThan">
      <formula>$W$47</formula>
    </cfRule>
  </conditionalFormatting>
  <conditionalFormatting sqref="N49:P49">
    <cfRule type="cellIs" dxfId="771" priority="16" stopIfTrue="1" operator="lessThan">
      <formula>0</formula>
    </cfRule>
    <cfRule type="cellIs" dxfId="770" priority="17" stopIfTrue="1" operator="lessThan">
      <formula>$W$49</formula>
    </cfRule>
  </conditionalFormatting>
  <conditionalFormatting sqref="E48:G48">
    <cfRule type="cellIs" dxfId="769" priority="14" stopIfTrue="1" operator="lessThan">
      <formula>0</formula>
    </cfRule>
  </conditionalFormatting>
  <conditionalFormatting sqref="N48:P48">
    <cfRule type="cellIs" dxfId="768" priority="12" stopIfTrue="1" operator="lessThan">
      <formula>0</formula>
    </cfRule>
    <cfRule type="cellIs" dxfId="767" priority="13" stopIfTrue="1" operator="lessThan">
      <formula>$W$48</formula>
    </cfRule>
  </conditionalFormatting>
  <conditionalFormatting sqref="O14:P14">
    <cfRule type="cellIs" dxfId="766" priority="91" stopIfTrue="1" operator="lessThan">
      <formula>0</formula>
    </cfRule>
    <cfRule type="cellIs" dxfId="765" priority="92" stopIfTrue="1" operator="lessThan">
      <formula>#REF!</formula>
    </cfRule>
  </conditionalFormatting>
  <conditionalFormatting sqref="E51:G51">
    <cfRule type="cellIs" dxfId="764" priority="11" stopIfTrue="1" operator="lessThan">
      <formula>0</formula>
    </cfRule>
  </conditionalFormatting>
  <conditionalFormatting sqref="N51:P51">
    <cfRule type="cellIs" dxfId="763" priority="9" stopIfTrue="1" operator="lessThan">
      <formula>0</formula>
    </cfRule>
    <cfRule type="cellIs" dxfId="762" priority="10" stopIfTrue="1" operator="lessThan">
      <formula>$W$51</formula>
    </cfRule>
  </conditionalFormatting>
  <conditionalFormatting sqref="H37:J37">
    <cfRule type="cellIs" dxfId="761" priority="7" stopIfTrue="1" operator="lessThan">
      <formula>0</formula>
    </cfRule>
    <cfRule type="cellIs" dxfId="760" priority="8" stopIfTrue="1" operator="lessThan">
      <formula>$W$37</formula>
    </cfRule>
  </conditionalFormatting>
  <conditionalFormatting sqref="N18">
    <cfRule type="cellIs" dxfId="759" priority="83" stopIfTrue="1" operator="lessThan">
      <formula>$W$18</formula>
    </cfRule>
  </conditionalFormatting>
  <conditionalFormatting sqref="N19">
    <cfRule type="cellIs" dxfId="758" priority="81" stopIfTrue="1" operator="lessThan">
      <formula>$W$19</formula>
    </cfRule>
  </conditionalFormatting>
  <conditionalFormatting sqref="N20">
    <cfRule type="cellIs" dxfId="757" priority="79" stopIfTrue="1" operator="lessThan">
      <formula>$W$20</formula>
    </cfRule>
  </conditionalFormatting>
  <conditionalFormatting sqref="N21">
    <cfRule type="cellIs" dxfId="756" priority="77" stopIfTrue="1" operator="lessThan">
      <formula>$W$21</formula>
    </cfRule>
  </conditionalFormatting>
  <conditionalFormatting sqref="N24">
    <cfRule type="cellIs" dxfId="755" priority="75" stopIfTrue="1" operator="lessThan">
      <formula>$W$24</formula>
    </cfRule>
  </conditionalFormatting>
  <conditionalFormatting sqref="N25">
    <cfRule type="cellIs" dxfId="754" priority="73" stopIfTrue="1" operator="lessThan">
      <formula>$W$25</formula>
    </cfRule>
  </conditionalFormatting>
  <conditionalFormatting sqref="N26">
    <cfRule type="cellIs" dxfId="753" priority="71" stopIfTrue="1" operator="lessThan">
      <formula>$W$26</formula>
    </cfRule>
  </conditionalFormatting>
  <conditionalFormatting sqref="N27">
    <cfRule type="cellIs" dxfId="752" priority="69" stopIfTrue="1" operator="lessThan">
      <formula>$W$27</formula>
    </cfRule>
  </conditionalFormatting>
  <conditionalFormatting sqref="N28">
    <cfRule type="cellIs" dxfId="751" priority="67" stopIfTrue="1" operator="lessThan">
      <formula>$W$28</formula>
    </cfRule>
  </conditionalFormatting>
  <conditionalFormatting sqref="N29">
    <cfRule type="cellIs" dxfId="750" priority="65" stopIfTrue="1" operator="lessThan">
      <formula>$W$29</formula>
    </cfRule>
  </conditionalFormatting>
  <conditionalFormatting sqref="N32">
    <cfRule type="cellIs" dxfId="749" priority="63" stopIfTrue="1" operator="lessThan">
      <formula>$W$32</formula>
    </cfRule>
  </conditionalFormatting>
  <conditionalFormatting sqref="N33">
    <cfRule type="cellIs" dxfId="748" priority="61" stopIfTrue="1" operator="lessThan">
      <formula>$W$33</formula>
    </cfRule>
  </conditionalFormatting>
  <conditionalFormatting sqref="N34">
    <cfRule type="cellIs" dxfId="747" priority="59" stopIfTrue="1" operator="lessThan">
      <formula>$W$34</formula>
    </cfRule>
  </conditionalFormatting>
  <conditionalFormatting sqref="N35">
    <cfRule type="cellIs" dxfId="746" priority="57" stopIfTrue="1" operator="lessThan">
      <formula>$W$35</formula>
    </cfRule>
  </conditionalFormatting>
  <conditionalFormatting sqref="N36">
    <cfRule type="cellIs" dxfId="745" priority="55" stopIfTrue="1" operator="lessThan">
      <formula>$W$36</formula>
    </cfRule>
  </conditionalFormatting>
  <conditionalFormatting sqref="N37">
    <cfRule type="cellIs" dxfId="744" priority="53" stopIfTrue="1" operator="lessThan">
      <formula>$W$37</formula>
    </cfRule>
  </conditionalFormatting>
  <conditionalFormatting sqref="N38">
    <cfRule type="cellIs" dxfId="743" priority="51" stopIfTrue="1" operator="lessThan">
      <formula>$W$38</formula>
    </cfRule>
  </conditionalFormatting>
  <conditionalFormatting sqref="N41:P41">
    <cfRule type="cellIs" dxfId="742" priority="5" stopIfTrue="1" operator="lessThan">
      <formula>0</formula>
    </cfRule>
  </conditionalFormatting>
  <conditionalFormatting sqref="N41">
    <cfRule type="cellIs" dxfId="741" priority="6" stopIfTrue="1" operator="lessThan">
      <formula>$W$41</formula>
    </cfRule>
  </conditionalFormatting>
  <conditionalFormatting sqref="N42:P42">
    <cfRule type="cellIs" dxfId="740" priority="3" stopIfTrue="1" operator="lessThan">
      <formula>0</formula>
    </cfRule>
  </conditionalFormatting>
  <conditionalFormatting sqref="N42">
    <cfRule type="cellIs" dxfId="739" priority="4" stopIfTrue="1" operator="lessThan">
      <formula>$W$42</formula>
    </cfRule>
  </conditionalFormatting>
  <conditionalFormatting sqref="W50">
    <cfRule type="cellIs" dxfId="738" priority="15" stopIfTrue="1" operator="lessThan">
      <formula>$W$35</formula>
    </cfRule>
  </conditionalFormatting>
  <conditionalFormatting sqref="N50:P50">
    <cfRule type="cellIs" dxfId="737" priority="1" stopIfTrue="1" operator="lessThan">
      <formula>0</formula>
    </cfRule>
    <cfRule type="cellIs" dxfId="736" priority="2" stopIfTrue="1" operator="lessThan">
      <formula>$W$50</formula>
    </cfRule>
  </conditionalFormatting>
  <dataValidations count="6">
    <dataValidation allowBlank="1" prompt="Elija uno de la Lista" sqref="L5"/>
    <dataValidation type="whole" operator="greaterThanOrEqual" allowBlank="1" showInputMessage="1" showErrorMessage="1" error="Verifique los Datos Introducidos" sqref="D112:D119 C85:C92 H85:V95 E41:H51 C101 K24:L30 C104:K108 K32:L38 E38 U30 U37:U38 C60:V64 C57:V58 K41:K51 E14:I21 Q21:T21 L14:L15 K17:K21 K15 J16:O16 Q14:Q20 S14:S20 U14:U21 Q41:Q51 L17:L20 Q32:Q38 L21:M21 S32:S38 V32:V36 E32:G37 S24:S30 E24:I30 S41:S51 V24:V29 Q24:Q30 I41:J50 C68:V81 C99:K100 H32:I38 V41:V51 E111:F119 U98:V112 K112:K115">
      <formula1>0</formula1>
    </dataValidation>
    <dataValidation type="whole" operator="greaterThanOrEqual" allowBlank="1" showInputMessage="1" showErrorMessage="1" error="El dato Introducido no es válido, Favor verificar." sqref="N110 G101:K101 L99:L108 D101:E101">
      <formula1>0</formula1>
    </dataValidation>
    <dataValidation allowBlank="1" prompt="Elija una Opción" sqref="C5"/>
    <dataValidation allowBlank="1" error="Elija un Mes de la Lista Desplegable." prompt="Elija una Opción de la Lista" sqref="T5:V5"/>
    <dataValidation operator="greaterThanOrEqual" allowBlank="1" error="El año debe ser Mayor o Igual al 2010." sqref="U6:V6"/>
  </dataValidations>
  <printOptions horizontalCentered="1"/>
  <pageMargins left="3.937007874015748E-2" right="3.937007874015748E-2" top="0.24" bottom="0.32" header="0.15748031496062992" footer="0"/>
  <pageSetup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28"/>
  <sheetViews>
    <sheetView zoomScaleNormal="100" workbookViewId="0">
      <selection activeCell="C5" sqref="C5:I5"/>
    </sheetView>
  </sheetViews>
  <sheetFormatPr baseColWidth="10" defaultRowHeight="12.75" x14ac:dyDescent="0.2"/>
  <cols>
    <col min="1" max="1" width="11" style="29" customWidth="1"/>
    <col min="2" max="2" width="6.5" style="29" customWidth="1"/>
    <col min="3" max="3" width="3.6640625" style="29" customWidth="1"/>
    <col min="4" max="4" width="2.83203125" style="29" customWidth="1"/>
    <col min="5" max="5" width="3.6640625" style="29" customWidth="1"/>
    <col min="6" max="6" width="3" style="29" customWidth="1"/>
    <col min="7" max="7" width="4.83203125" style="29" customWidth="1"/>
    <col min="8" max="8" width="3.1640625" style="29" customWidth="1"/>
    <col min="9" max="9" width="4.83203125" style="29" customWidth="1"/>
    <col min="10" max="10" width="6.33203125" style="29" customWidth="1"/>
    <col min="11" max="11" width="7.1640625" style="29" customWidth="1"/>
    <col min="12" max="12" width="7.33203125" style="29" customWidth="1"/>
    <col min="13" max="13" width="1.33203125" style="29" customWidth="1"/>
    <col min="14" max="14" width="4.33203125" style="29" customWidth="1"/>
    <col min="15" max="15" width="5" style="29" customWidth="1"/>
    <col min="16" max="16" width="1.83203125" style="29" customWidth="1"/>
    <col min="17" max="17" width="4.1640625" style="29" customWidth="1"/>
    <col min="18" max="18" width="4.5" style="29" customWidth="1"/>
    <col min="19" max="19" width="7.1640625" style="29" customWidth="1"/>
    <col min="20" max="20" width="6.6640625" style="29" customWidth="1"/>
    <col min="21" max="21" width="6.5" style="29" customWidth="1"/>
    <col min="22" max="22" width="6.83203125" style="29" customWidth="1"/>
    <col min="23" max="23" width="12" style="29" customWidth="1"/>
    <col min="24" max="16384" width="12" style="29"/>
  </cols>
  <sheetData>
    <row r="1" spans="1:23" s="2" customFormat="1" ht="12.75" customHeight="1" x14ac:dyDescent="0.2">
      <c r="A1" s="1"/>
      <c r="B1" s="1"/>
      <c r="C1" s="1"/>
      <c r="D1" s="1"/>
      <c r="E1" s="1"/>
      <c r="F1" s="1"/>
      <c r="L1" s="174"/>
      <c r="M1" s="174"/>
      <c r="N1" s="174"/>
      <c r="O1" s="174"/>
      <c r="P1" s="174"/>
      <c r="Q1" s="174"/>
      <c r="R1" s="174"/>
      <c r="S1" s="174"/>
      <c r="T1" s="1"/>
      <c r="U1" s="1"/>
    </row>
    <row r="2" spans="1:23" s="2" customFormat="1" ht="12.75" customHeight="1" x14ac:dyDescent="0.2">
      <c r="A2" s="1"/>
      <c r="B2" s="1"/>
      <c r="C2" s="1"/>
      <c r="D2" s="1"/>
      <c r="E2" s="1"/>
      <c r="F2" s="1"/>
      <c r="L2" s="174"/>
      <c r="M2" s="174"/>
      <c r="N2" s="174"/>
      <c r="O2" s="174"/>
      <c r="P2" s="174"/>
      <c r="Q2" s="174"/>
      <c r="R2" s="174"/>
      <c r="S2" s="174"/>
      <c r="T2" s="1"/>
      <c r="U2" s="1"/>
    </row>
    <row r="3" spans="1:23" s="2" customFormat="1" ht="16.149999999999999" customHeight="1" x14ac:dyDescent="0.2">
      <c r="L3" s="174"/>
      <c r="M3" s="174"/>
      <c r="N3" s="174"/>
      <c r="O3" s="174"/>
      <c r="P3" s="174"/>
      <c r="Q3" s="174"/>
      <c r="R3" s="174"/>
      <c r="S3" s="174"/>
      <c r="T3" s="1"/>
      <c r="U3" s="1"/>
    </row>
    <row r="4" spans="1:23" s="4" customFormat="1" ht="21.75" customHeight="1" x14ac:dyDescent="0.25">
      <c r="A4" s="175" t="s">
        <v>160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3"/>
    </row>
    <row r="5" spans="1:23" s="82" customFormat="1" ht="19.5" customHeight="1" x14ac:dyDescent="0.2">
      <c r="A5" s="354" t="s">
        <v>1</v>
      </c>
      <c r="B5" s="354"/>
      <c r="C5" s="399">
        <f>Enero!C5</f>
        <v>0</v>
      </c>
      <c r="D5" s="399"/>
      <c r="E5" s="399"/>
      <c r="F5" s="399"/>
      <c r="G5" s="399"/>
      <c r="H5" s="399"/>
      <c r="I5" s="399"/>
      <c r="K5" s="80" t="s">
        <v>0</v>
      </c>
      <c r="L5" s="399">
        <f>Enero!L5</f>
        <v>0</v>
      </c>
      <c r="M5" s="399"/>
      <c r="N5" s="399"/>
      <c r="O5" s="399"/>
      <c r="P5" s="399"/>
      <c r="Q5" s="399"/>
      <c r="R5" s="399"/>
      <c r="S5" s="83" t="s">
        <v>91</v>
      </c>
      <c r="T5" s="400">
        <f>Enero!T5</f>
        <v>0</v>
      </c>
      <c r="U5" s="400"/>
      <c r="V5" s="400"/>
      <c r="W5" s="3"/>
    </row>
    <row r="6" spans="1:23" s="77" customFormat="1" ht="21" customHeight="1" x14ac:dyDescent="0.2">
      <c r="A6" s="354" t="s">
        <v>163</v>
      </c>
      <c r="B6" s="354"/>
      <c r="C6" s="355">
        <f>Enero!C6</f>
        <v>0</v>
      </c>
      <c r="D6" s="355"/>
      <c r="E6" s="355"/>
      <c r="F6" s="355"/>
      <c r="G6" s="355"/>
      <c r="H6" s="355"/>
      <c r="I6" s="355"/>
      <c r="J6" s="355"/>
      <c r="K6" s="355"/>
      <c r="L6" s="356" t="s">
        <v>2</v>
      </c>
      <c r="M6" s="356"/>
      <c r="N6" s="351" t="s">
        <v>147</v>
      </c>
      <c r="O6" s="351"/>
      <c r="P6" s="351"/>
      <c r="Q6" s="351"/>
      <c r="R6" s="351"/>
      <c r="T6" s="78" t="s">
        <v>3</v>
      </c>
      <c r="U6" s="357">
        <f>Enero!U6</f>
        <v>0</v>
      </c>
      <c r="V6" s="357"/>
      <c r="W6" s="3"/>
    </row>
    <row r="7" spans="1:23" s="77" customFormat="1" ht="4.5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W7" s="3"/>
    </row>
    <row r="8" spans="1:23" s="77" customFormat="1" ht="14.25" customHeight="1" x14ac:dyDescent="0.2">
      <c r="A8" s="76" t="s">
        <v>4</v>
      </c>
      <c r="B8" s="358">
        <f>Enero!B8</f>
        <v>0</v>
      </c>
      <c r="C8" s="358"/>
      <c r="D8" s="358"/>
      <c r="E8" s="358"/>
      <c r="F8" s="358"/>
      <c r="H8" s="78" t="s">
        <v>5</v>
      </c>
      <c r="I8" s="358">
        <f>Enero!I8</f>
        <v>0</v>
      </c>
      <c r="J8" s="358"/>
      <c r="K8" s="358"/>
      <c r="M8" s="80" t="s">
        <v>6</v>
      </c>
      <c r="N8" s="358">
        <f>Enero!N8</f>
        <v>0</v>
      </c>
      <c r="O8" s="358"/>
      <c r="P8" s="358"/>
      <c r="Q8" s="358"/>
      <c r="R8" s="358"/>
      <c r="S8" s="358"/>
      <c r="T8" s="358"/>
      <c r="U8" s="358"/>
      <c r="V8" s="358"/>
      <c r="W8" s="3"/>
    </row>
    <row r="9" spans="1:23" s="10" customFormat="1" ht="10.15" customHeight="1" thickBot="1" x14ac:dyDescent="0.25">
      <c r="A9" s="2"/>
      <c r="B9" s="2"/>
      <c r="C9" s="2"/>
      <c r="D9" s="2"/>
      <c r="E9" s="2"/>
      <c r="F9" s="2"/>
      <c r="G9" s="2"/>
      <c r="H9" s="85"/>
      <c r="I9" s="86"/>
      <c r="J9" s="86"/>
      <c r="K9" s="87"/>
      <c r="L9" s="88"/>
      <c r="M9" s="2"/>
      <c r="N9" s="2"/>
      <c r="O9" s="89"/>
      <c r="P9" s="2"/>
      <c r="Q9" s="90"/>
      <c r="R9" s="2"/>
      <c r="S9" s="2"/>
      <c r="T9" s="2"/>
      <c r="U9" s="2"/>
      <c r="V9" s="2"/>
    </row>
    <row r="10" spans="1:23" s="6" customFormat="1" ht="13.15" customHeight="1" thickBot="1" x14ac:dyDescent="0.25">
      <c r="A10" s="155" t="s">
        <v>161</v>
      </c>
      <c r="B10" s="156"/>
      <c r="C10" s="156"/>
      <c r="D10" s="157"/>
      <c r="E10" s="164" t="s">
        <v>93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6"/>
      <c r="U10" s="166"/>
      <c r="V10" s="167"/>
    </row>
    <row r="11" spans="1:23" s="6" customFormat="1" ht="10.5" customHeight="1" thickBot="1" x14ac:dyDescent="0.25">
      <c r="A11" s="158"/>
      <c r="B11" s="159"/>
      <c r="C11" s="159"/>
      <c r="D11" s="160"/>
      <c r="E11" s="214" t="s">
        <v>7</v>
      </c>
      <c r="F11" s="209"/>
      <c r="G11" s="210"/>
      <c r="H11" s="331" t="s">
        <v>8</v>
      </c>
      <c r="I11" s="332"/>
      <c r="J11" s="333"/>
      <c r="K11" s="210" t="s">
        <v>9</v>
      </c>
      <c r="L11" s="208" t="s">
        <v>10</v>
      </c>
      <c r="M11" s="210"/>
      <c r="N11" s="208" t="s">
        <v>11</v>
      </c>
      <c r="O11" s="209"/>
      <c r="P11" s="210"/>
      <c r="Q11" s="176" t="s">
        <v>132</v>
      </c>
      <c r="R11" s="177"/>
      <c r="S11" s="177"/>
      <c r="T11" s="177"/>
      <c r="U11" s="177"/>
      <c r="V11" s="178"/>
    </row>
    <row r="12" spans="1:23" s="17" customFormat="1" ht="39.75" customHeight="1" x14ac:dyDescent="0.2">
      <c r="A12" s="161"/>
      <c r="B12" s="162"/>
      <c r="C12" s="162"/>
      <c r="D12" s="163"/>
      <c r="E12" s="215"/>
      <c r="F12" s="212"/>
      <c r="G12" s="213"/>
      <c r="H12" s="334"/>
      <c r="I12" s="335"/>
      <c r="J12" s="336"/>
      <c r="K12" s="213"/>
      <c r="L12" s="211"/>
      <c r="M12" s="213"/>
      <c r="N12" s="211"/>
      <c r="O12" s="212"/>
      <c r="P12" s="213"/>
      <c r="Q12" s="170" t="s">
        <v>110</v>
      </c>
      <c r="R12" s="170"/>
      <c r="S12" s="171" t="s">
        <v>27</v>
      </c>
      <c r="T12" s="171"/>
      <c r="U12" s="172" t="s">
        <v>67</v>
      </c>
      <c r="V12" s="173"/>
    </row>
    <row r="13" spans="1:23" s="6" customFormat="1" ht="12.75" customHeight="1" x14ac:dyDescent="0.2">
      <c r="A13" s="147" t="s">
        <v>29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9"/>
    </row>
    <row r="14" spans="1:23" s="6" customFormat="1" ht="14.25" customHeight="1" x14ac:dyDescent="0.2">
      <c r="A14" s="151" t="s">
        <v>31</v>
      </c>
      <c r="B14" s="152"/>
      <c r="C14" s="152"/>
      <c r="D14" s="152"/>
      <c r="E14" s="154">
        <f>Abril!N14</f>
        <v>0</v>
      </c>
      <c r="F14" s="154"/>
      <c r="G14" s="154"/>
      <c r="H14" s="121"/>
      <c r="I14" s="138"/>
      <c r="J14" s="122"/>
      <c r="K14" s="20"/>
      <c r="L14" s="154">
        <f>V57</f>
        <v>0</v>
      </c>
      <c r="M14" s="154"/>
      <c r="N14" s="150">
        <f>E14+H14+K14-L14</f>
        <v>0</v>
      </c>
      <c r="O14" s="150"/>
      <c r="P14" s="150"/>
      <c r="Q14" s="137"/>
      <c r="R14" s="137"/>
      <c r="S14" s="137"/>
      <c r="T14" s="137"/>
      <c r="U14" s="137"/>
      <c r="V14" s="153"/>
      <c r="W14" s="39">
        <f>SUM(Q14:V14)</f>
        <v>0</v>
      </c>
    </row>
    <row r="15" spans="1:23" s="6" customFormat="1" ht="14.25" customHeight="1" x14ac:dyDescent="0.2">
      <c r="A15" s="168" t="s">
        <v>30</v>
      </c>
      <c r="B15" s="169"/>
      <c r="C15" s="169"/>
      <c r="D15" s="169"/>
      <c r="E15" s="146">
        <f>Abril!N15</f>
        <v>0</v>
      </c>
      <c r="F15" s="146"/>
      <c r="G15" s="146"/>
      <c r="H15" s="121"/>
      <c r="I15" s="138"/>
      <c r="J15" s="122"/>
      <c r="K15" s="20"/>
      <c r="L15" s="146">
        <f>V58</f>
        <v>0</v>
      </c>
      <c r="M15" s="146"/>
      <c r="N15" s="150">
        <f>E15+H15+K15-L15</f>
        <v>0</v>
      </c>
      <c r="O15" s="150"/>
      <c r="P15" s="150"/>
      <c r="Q15" s="109"/>
      <c r="R15" s="109"/>
      <c r="S15" s="109"/>
      <c r="T15" s="109"/>
      <c r="U15" s="109"/>
      <c r="V15" s="110"/>
      <c r="W15" s="39">
        <f>SUM(Q15:V15)</f>
        <v>0</v>
      </c>
    </row>
    <row r="16" spans="1:23" s="6" customFormat="1" ht="14.25" customHeight="1" x14ac:dyDescent="0.2">
      <c r="A16" s="147" t="s">
        <v>28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9"/>
      <c r="W16" s="39"/>
    </row>
    <row r="17" spans="1:23" s="6" customFormat="1" ht="13.5" customHeight="1" x14ac:dyDescent="0.2">
      <c r="A17" s="168" t="s">
        <v>32</v>
      </c>
      <c r="B17" s="169"/>
      <c r="C17" s="169"/>
      <c r="D17" s="169"/>
      <c r="E17" s="146">
        <f>Abril!N17</f>
        <v>0</v>
      </c>
      <c r="F17" s="146"/>
      <c r="G17" s="146"/>
      <c r="H17" s="121"/>
      <c r="I17" s="138"/>
      <c r="J17" s="122"/>
      <c r="K17" s="21"/>
      <c r="L17" s="146">
        <f>V60</f>
        <v>0</v>
      </c>
      <c r="M17" s="146"/>
      <c r="N17" s="150">
        <f>E17+H17+K17-L17</f>
        <v>0</v>
      </c>
      <c r="O17" s="150"/>
      <c r="P17" s="150"/>
      <c r="Q17" s="109"/>
      <c r="R17" s="109"/>
      <c r="S17" s="109"/>
      <c r="T17" s="109"/>
      <c r="U17" s="109"/>
      <c r="V17" s="110"/>
      <c r="W17" s="39">
        <f>SUM(Q17:V17)</f>
        <v>0</v>
      </c>
    </row>
    <row r="18" spans="1:23" s="6" customFormat="1" ht="14.25" customHeight="1" x14ac:dyDescent="0.2">
      <c r="A18" s="168" t="s">
        <v>33</v>
      </c>
      <c r="B18" s="169"/>
      <c r="C18" s="169"/>
      <c r="D18" s="169"/>
      <c r="E18" s="146">
        <f>Abril!N18</f>
        <v>0</v>
      </c>
      <c r="F18" s="146"/>
      <c r="G18" s="146"/>
      <c r="H18" s="121"/>
      <c r="I18" s="138"/>
      <c r="J18" s="122"/>
      <c r="K18" s="21"/>
      <c r="L18" s="146">
        <f>V61</f>
        <v>0</v>
      </c>
      <c r="M18" s="146"/>
      <c r="N18" s="150">
        <f>E18+H18+K18-L18</f>
        <v>0</v>
      </c>
      <c r="O18" s="150"/>
      <c r="P18" s="150"/>
      <c r="Q18" s="109"/>
      <c r="R18" s="109"/>
      <c r="S18" s="109"/>
      <c r="T18" s="109"/>
      <c r="U18" s="109"/>
      <c r="V18" s="110"/>
      <c r="W18" s="39">
        <f>SUM(Q18:V18)</f>
        <v>0</v>
      </c>
    </row>
    <row r="19" spans="1:23" s="6" customFormat="1" ht="14.25" customHeight="1" x14ac:dyDescent="0.2">
      <c r="A19" s="168" t="s">
        <v>34</v>
      </c>
      <c r="B19" s="169"/>
      <c r="C19" s="169"/>
      <c r="D19" s="169"/>
      <c r="E19" s="146">
        <f>Abril!N19</f>
        <v>0</v>
      </c>
      <c r="F19" s="146"/>
      <c r="G19" s="146"/>
      <c r="H19" s="121"/>
      <c r="I19" s="138"/>
      <c r="J19" s="122"/>
      <c r="K19" s="21"/>
      <c r="L19" s="146">
        <f>V62</f>
        <v>0</v>
      </c>
      <c r="M19" s="146"/>
      <c r="N19" s="150">
        <f>E19+H19+K19-L19</f>
        <v>0</v>
      </c>
      <c r="O19" s="150"/>
      <c r="P19" s="150"/>
      <c r="Q19" s="109"/>
      <c r="R19" s="109"/>
      <c r="S19" s="109"/>
      <c r="T19" s="109"/>
      <c r="U19" s="109"/>
      <c r="V19" s="110"/>
      <c r="W19" s="39">
        <f>SUM(Q19:V19)</f>
        <v>0</v>
      </c>
    </row>
    <row r="20" spans="1:23" s="6" customFormat="1" ht="14.25" customHeight="1" x14ac:dyDescent="0.2">
      <c r="A20" s="184" t="s">
        <v>65</v>
      </c>
      <c r="B20" s="185"/>
      <c r="C20" s="185"/>
      <c r="D20" s="185"/>
      <c r="E20" s="146">
        <f>Abril!N20</f>
        <v>0</v>
      </c>
      <c r="F20" s="146"/>
      <c r="G20" s="146"/>
      <c r="H20" s="121"/>
      <c r="I20" s="138"/>
      <c r="J20" s="122"/>
      <c r="K20" s="21"/>
      <c r="L20" s="146">
        <f>V63</f>
        <v>0</v>
      </c>
      <c r="M20" s="146"/>
      <c r="N20" s="150">
        <f>E20+H20+K20-L20</f>
        <v>0</v>
      </c>
      <c r="O20" s="150"/>
      <c r="P20" s="150"/>
      <c r="Q20" s="109"/>
      <c r="R20" s="109"/>
      <c r="S20" s="109"/>
      <c r="T20" s="109"/>
      <c r="U20" s="109"/>
      <c r="V20" s="110"/>
      <c r="W20" s="39">
        <f>SUM(Q20:V20)</f>
        <v>0</v>
      </c>
    </row>
    <row r="21" spans="1:23" s="6" customFormat="1" ht="18" customHeight="1" thickBot="1" x14ac:dyDescent="0.25">
      <c r="A21" s="191" t="s">
        <v>69</v>
      </c>
      <c r="B21" s="192"/>
      <c r="C21" s="192"/>
      <c r="D21" s="192"/>
      <c r="E21" s="113">
        <f>SUM(E14:G15,E17:G20)</f>
        <v>0</v>
      </c>
      <c r="F21" s="113"/>
      <c r="G21" s="113"/>
      <c r="H21" s="111">
        <f>SUM(H14:J15,H17:J20)</f>
        <v>0</v>
      </c>
      <c r="I21" s="126"/>
      <c r="J21" s="112"/>
      <c r="K21" s="58">
        <f>SUM(K14:K15,K17:K20)</f>
        <v>0</v>
      </c>
      <c r="L21" s="113">
        <f>SUM(L14:M15,L17:M20)</f>
        <v>0</v>
      </c>
      <c r="M21" s="113"/>
      <c r="N21" s="113">
        <f>SUM(N14:P15,N17:P20)</f>
        <v>0</v>
      </c>
      <c r="O21" s="113"/>
      <c r="P21" s="113"/>
      <c r="Q21" s="113">
        <f>SUM(Q14:R15,Q17:R20)</f>
        <v>0</v>
      </c>
      <c r="R21" s="113"/>
      <c r="S21" s="113">
        <f>SUM(S14:T15,S17:T20)</f>
        <v>0</v>
      </c>
      <c r="T21" s="113"/>
      <c r="U21" s="113">
        <f>SUM(U14:V15,U17:V20)</f>
        <v>0</v>
      </c>
      <c r="V21" s="114"/>
      <c r="W21" s="39">
        <f>SUM(Q21:V21)</f>
        <v>0</v>
      </c>
    </row>
    <row r="22" spans="1:23" s="6" customFormat="1" ht="16.5" customHeight="1" thickBot="1" x14ac:dyDescent="0.25">
      <c r="A22" s="199" t="s">
        <v>66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1"/>
      <c r="W22" s="39"/>
    </row>
    <row r="23" spans="1:23" s="6" customFormat="1" ht="15.75" customHeight="1" x14ac:dyDescent="0.2">
      <c r="A23" s="202" t="s">
        <v>99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4"/>
      <c r="W23" s="39"/>
    </row>
    <row r="24" spans="1:23" s="6" customFormat="1" ht="14.25" customHeight="1" x14ac:dyDescent="0.2">
      <c r="A24" s="143" t="s">
        <v>77</v>
      </c>
      <c r="B24" s="144"/>
      <c r="C24" s="144"/>
      <c r="D24" s="145"/>
      <c r="E24" s="146">
        <f>Abril!N24</f>
        <v>0</v>
      </c>
      <c r="F24" s="146"/>
      <c r="G24" s="146"/>
      <c r="H24" s="121"/>
      <c r="I24" s="138"/>
      <c r="J24" s="122"/>
      <c r="K24" s="21"/>
      <c r="L24" s="146">
        <f t="shared" ref="L24:L29" si="0">V68</f>
        <v>0</v>
      </c>
      <c r="M24" s="146"/>
      <c r="N24" s="118">
        <f t="shared" ref="N24:N29" si="1">E24+H24+K24-L24</f>
        <v>0</v>
      </c>
      <c r="O24" s="119"/>
      <c r="P24" s="120"/>
      <c r="Q24" s="121"/>
      <c r="R24" s="122"/>
      <c r="S24" s="121"/>
      <c r="T24" s="122"/>
      <c r="U24" s="109"/>
      <c r="V24" s="110"/>
      <c r="W24" s="39">
        <f t="shared" ref="W24:W30" si="2">SUM(Q24:V24)</f>
        <v>0</v>
      </c>
    </row>
    <row r="25" spans="1:23" s="6" customFormat="1" ht="14.25" customHeight="1" x14ac:dyDescent="0.2">
      <c r="A25" s="143" t="s">
        <v>76</v>
      </c>
      <c r="B25" s="144"/>
      <c r="C25" s="144"/>
      <c r="D25" s="145"/>
      <c r="E25" s="146">
        <f>Abril!N25</f>
        <v>0</v>
      </c>
      <c r="F25" s="146"/>
      <c r="G25" s="146"/>
      <c r="H25" s="121"/>
      <c r="I25" s="138"/>
      <c r="J25" s="122"/>
      <c r="K25" s="21"/>
      <c r="L25" s="146">
        <f t="shared" si="0"/>
        <v>0</v>
      </c>
      <c r="M25" s="146"/>
      <c r="N25" s="118">
        <f t="shared" si="1"/>
        <v>0</v>
      </c>
      <c r="O25" s="119"/>
      <c r="P25" s="120"/>
      <c r="Q25" s="121"/>
      <c r="R25" s="122"/>
      <c r="S25" s="121"/>
      <c r="T25" s="122"/>
      <c r="U25" s="109"/>
      <c r="V25" s="110"/>
      <c r="W25" s="39">
        <f t="shared" si="2"/>
        <v>0</v>
      </c>
    </row>
    <row r="26" spans="1:23" s="6" customFormat="1" ht="14.25" customHeight="1" x14ac:dyDescent="0.2">
      <c r="A26" s="143" t="s">
        <v>74</v>
      </c>
      <c r="B26" s="144"/>
      <c r="C26" s="144"/>
      <c r="D26" s="145"/>
      <c r="E26" s="146">
        <f>Abril!N26</f>
        <v>0</v>
      </c>
      <c r="F26" s="146"/>
      <c r="G26" s="146"/>
      <c r="H26" s="121"/>
      <c r="I26" s="138"/>
      <c r="J26" s="122"/>
      <c r="K26" s="21"/>
      <c r="L26" s="146">
        <f t="shared" si="0"/>
        <v>0</v>
      </c>
      <c r="M26" s="146"/>
      <c r="N26" s="118">
        <f t="shared" si="1"/>
        <v>0</v>
      </c>
      <c r="O26" s="119"/>
      <c r="P26" s="120"/>
      <c r="Q26" s="121"/>
      <c r="R26" s="122"/>
      <c r="S26" s="121"/>
      <c r="T26" s="122"/>
      <c r="U26" s="109"/>
      <c r="V26" s="110"/>
      <c r="W26" s="39">
        <f t="shared" si="2"/>
        <v>0</v>
      </c>
    </row>
    <row r="27" spans="1:23" s="6" customFormat="1" ht="14.25" customHeight="1" x14ac:dyDescent="0.2">
      <c r="A27" s="143" t="s">
        <v>75</v>
      </c>
      <c r="B27" s="144"/>
      <c r="C27" s="144"/>
      <c r="D27" s="145"/>
      <c r="E27" s="146">
        <f>Abril!N27</f>
        <v>0</v>
      </c>
      <c r="F27" s="146"/>
      <c r="G27" s="146"/>
      <c r="H27" s="121"/>
      <c r="I27" s="138"/>
      <c r="J27" s="122"/>
      <c r="K27" s="21"/>
      <c r="L27" s="146">
        <f t="shared" si="0"/>
        <v>0</v>
      </c>
      <c r="M27" s="146"/>
      <c r="N27" s="118">
        <f t="shared" si="1"/>
        <v>0</v>
      </c>
      <c r="O27" s="119"/>
      <c r="P27" s="120"/>
      <c r="Q27" s="121"/>
      <c r="R27" s="122"/>
      <c r="S27" s="121"/>
      <c r="T27" s="122"/>
      <c r="U27" s="109"/>
      <c r="V27" s="110"/>
      <c r="W27" s="39">
        <f t="shared" si="2"/>
        <v>0</v>
      </c>
    </row>
    <row r="28" spans="1:23" s="6" customFormat="1" ht="20.45" customHeight="1" x14ac:dyDescent="0.2">
      <c r="A28" s="143" t="s">
        <v>98</v>
      </c>
      <c r="B28" s="144"/>
      <c r="C28" s="144"/>
      <c r="D28" s="145"/>
      <c r="E28" s="146">
        <f>Abril!N28</f>
        <v>0</v>
      </c>
      <c r="F28" s="146"/>
      <c r="G28" s="146"/>
      <c r="H28" s="121"/>
      <c r="I28" s="138"/>
      <c r="J28" s="122"/>
      <c r="K28" s="21"/>
      <c r="L28" s="146">
        <f t="shared" si="0"/>
        <v>0</v>
      </c>
      <c r="M28" s="146"/>
      <c r="N28" s="118">
        <f t="shared" si="1"/>
        <v>0</v>
      </c>
      <c r="O28" s="119"/>
      <c r="P28" s="120"/>
      <c r="Q28" s="121"/>
      <c r="R28" s="122"/>
      <c r="S28" s="121"/>
      <c r="T28" s="122"/>
      <c r="U28" s="109"/>
      <c r="V28" s="110"/>
      <c r="W28" s="39">
        <f t="shared" si="2"/>
        <v>0</v>
      </c>
    </row>
    <row r="29" spans="1:23" s="6" customFormat="1" ht="14.25" customHeight="1" x14ac:dyDescent="0.2">
      <c r="A29" s="143" t="s">
        <v>97</v>
      </c>
      <c r="B29" s="144"/>
      <c r="C29" s="144"/>
      <c r="D29" s="145"/>
      <c r="E29" s="146">
        <f>Abril!N29</f>
        <v>0</v>
      </c>
      <c r="F29" s="146"/>
      <c r="G29" s="146"/>
      <c r="H29" s="121"/>
      <c r="I29" s="138"/>
      <c r="J29" s="122"/>
      <c r="K29" s="21"/>
      <c r="L29" s="146">
        <f t="shared" si="0"/>
        <v>0</v>
      </c>
      <c r="M29" s="146"/>
      <c r="N29" s="118">
        <f t="shared" si="1"/>
        <v>0</v>
      </c>
      <c r="O29" s="119"/>
      <c r="P29" s="120"/>
      <c r="Q29" s="121"/>
      <c r="R29" s="122"/>
      <c r="S29" s="121"/>
      <c r="T29" s="122"/>
      <c r="U29" s="109"/>
      <c r="V29" s="110"/>
      <c r="W29" s="39">
        <f t="shared" si="2"/>
        <v>0</v>
      </c>
    </row>
    <row r="30" spans="1:23" s="6" customFormat="1" ht="15" customHeight="1" thickBot="1" x14ac:dyDescent="0.25">
      <c r="A30" s="205" t="s">
        <v>70</v>
      </c>
      <c r="B30" s="206"/>
      <c r="C30" s="206"/>
      <c r="D30" s="207"/>
      <c r="E30" s="113">
        <f>SUM(E24:G29)</f>
        <v>0</v>
      </c>
      <c r="F30" s="113"/>
      <c r="G30" s="113"/>
      <c r="H30" s="111">
        <f>SUM(H24:J29)</f>
        <v>0</v>
      </c>
      <c r="I30" s="126"/>
      <c r="J30" s="112"/>
      <c r="K30" s="58">
        <f>SUM(K24:K29)</f>
        <v>0</v>
      </c>
      <c r="L30" s="113">
        <f>SUM(L24:M29)</f>
        <v>0</v>
      </c>
      <c r="M30" s="113"/>
      <c r="N30" s="111">
        <f>SUM(N24:P29)</f>
        <v>0</v>
      </c>
      <c r="O30" s="126"/>
      <c r="P30" s="112"/>
      <c r="Q30" s="111">
        <f>SUM(Q24:R29)</f>
        <v>0</v>
      </c>
      <c r="R30" s="112"/>
      <c r="S30" s="111">
        <f>SUM(S24:T29)</f>
        <v>0</v>
      </c>
      <c r="T30" s="112"/>
      <c r="U30" s="113">
        <f>SUM(U24:V29)</f>
        <v>0</v>
      </c>
      <c r="V30" s="114"/>
      <c r="W30" s="39">
        <f t="shared" si="2"/>
        <v>0</v>
      </c>
    </row>
    <row r="31" spans="1:23" s="6" customFormat="1" ht="15" customHeight="1" x14ac:dyDescent="0.2">
      <c r="A31" s="202" t="s">
        <v>100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4"/>
      <c r="W31" s="39"/>
    </row>
    <row r="32" spans="1:23" s="6" customFormat="1" ht="17.25" customHeight="1" x14ac:dyDescent="0.2">
      <c r="A32" s="130" t="s">
        <v>71</v>
      </c>
      <c r="B32" s="131"/>
      <c r="C32" s="131"/>
      <c r="D32" s="132"/>
      <c r="E32" s="146">
        <f>Abril!N32</f>
        <v>0</v>
      </c>
      <c r="F32" s="146"/>
      <c r="G32" s="146"/>
      <c r="H32" s="121"/>
      <c r="I32" s="138"/>
      <c r="J32" s="122"/>
      <c r="K32" s="21"/>
      <c r="L32" s="146">
        <f>V75</f>
        <v>0</v>
      </c>
      <c r="M32" s="146"/>
      <c r="N32" s="118">
        <f>E32+H32+K32-L32</f>
        <v>0</v>
      </c>
      <c r="O32" s="119"/>
      <c r="P32" s="120"/>
      <c r="Q32" s="121"/>
      <c r="R32" s="122"/>
      <c r="S32" s="121"/>
      <c r="T32" s="122"/>
      <c r="U32" s="109"/>
      <c r="V32" s="110"/>
      <c r="W32" s="39">
        <f t="shared" ref="W32:W38" si="3">SUM(Q32:V32)</f>
        <v>0</v>
      </c>
    </row>
    <row r="33" spans="1:23" s="6" customFormat="1" ht="19.149999999999999" customHeight="1" x14ac:dyDescent="0.2">
      <c r="A33" s="127" t="s">
        <v>72</v>
      </c>
      <c r="B33" s="128"/>
      <c r="C33" s="128"/>
      <c r="D33" s="129"/>
      <c r="E33" s="146">
        <f>Abril!N33</f>
        <v>0</v>
      </c>
      <c r="F33" s="146"/>
      <c r="G33" s="146"/>
      <c r="H33" s="121"/>
      <c r="I33" s="138"/>
      <c r="J33" s="122"/>
      <c r="K33" s="21"/>
      <c r="L33" s="146">
        <f>V76</f>
        <v>0</v>
      </c>
      <c r="M33" s="146"/>
      <c r="N33" s="118">
        <f>E33+H33+K33-L33</f>
        <v>0</v>
      </c>
      <c r="O33" s="119"/>
      <c r="P33" s="120"/>
      <c r="Q33" s="121"/>
      <c r="R33" s="122"/>
      <c r="S33" s="121"/>
      <c r="T33" s="122"/>
      <c r="U33" s="109"/>
      <c r="V33" s="110"/>
      <c r="W33" s="39">
        <f t="shared" si="3"/>
        <v>0</v>
      </c>
    </row>
    <row r="34" spans="1:23" s="6" customFormat="1" ht="15.75" customHeight="1" x14ac:dyDescent="0.2">
      <c r="A34" s="115" t="s">
        <v>95</v>
      </c>
      <c r="B34" s="116"/>
      <c r="C34" s="116"/>
      <c r="D34" s="117"/>
      <c r="E34" s="146">
        <f>Abril!N34</f>
        <v>0</v>
      </c>
      <c r="F34" s="146"/>
      <c r="G34" s="146"/>
      <c r="H34" s="121"/>
      <c r="I34" s="138"/>
      <c r="J34" s="122"/>
      <c r="K34" s="21"/>
      <c r="L34" s="146">
        <f>V77</f>
        <v>0</v>
      </c>
      <c r="M34" s="146"/>
      <c r="N34" s="118">
        <f>E34+H34+K34-L34</f>
        <v>0</v>
      </c>
      <c r="O34" s="119"/>
      <c r="P34" s="120"/>
      <c r="Q34" s="121"/>
      <c r="R34" s="122"/>
      <c r="S34" s="121"/>
      <c r="T34" s="122"/>
      <c r="U34" s="109"/>
      <c r="V34" s="110"/>
      <c r="W34" s="39">
        <f t="shared" si="3"/>
        <v>0</v>
      </c>
    </row>
    <row r="35" spans="1:23" s="6" customFormat="1" ht="16.5" customHeight="1" x14ac:dyDescent="0.2">
      <c r="A35" s="115" t="s">
        <v>96</v>
      </c>
      <c r="B35" s="116"/>
      <c r="C35" s="116"/>
      <c r="D35" s="117"/>
      <c r="E35" s="146">
        <f>Abril!N35</f>
        <v>0</v>
      </c>
      <c r="F35" s="146"/>
      <c r="G35" s="146"/>
      <c r="H35" s="121"/>
      <c r="I35" s="138"/>
      <c r="J35" s="122"/>
      <c r="K35" s="21"/>
      <c r="L35" s="146">
        <f>V78</f>
        <v>0</v>
      </c>
      <c r="M35" s="146"/>
      <c r="N35" s="118">
        <f>E35+H35+K35-L35</f>
        <v>0</v>
      </c>
      <c r="O35" s="119"/>
      <c r="P35" s="120"/>
      <c r="Q35" s="121"/>
      <c r="R35" s="122"/>
      <c r="S35" s="121"/>
      <c r="T35" s="122"/>
      <c r="U35" s="109"/>
      <c r="V35" s="110"/>
      <c r="W35" s="39">
        <f t="shared" si="3"/>
        <v>0</v>
      </c>
    </row>
    <row r="36" spans="1:23" s="6" customFormat="1" ht="14.25" customHeight="1" x14ac:dyDescent="0.2">
      <c r="A36" s="115" t="s">
        <v>94</v>
      </c>
      <c r="B36" s="116"/>
      <c r="C36" s="116"/>
      <c r="D36" s="117"/>
      <c r="E36" s="146">
        <f>Abril!N36</f>
        <v>0</v>
      </c>
      <c r="F36" s="146"/>
      <c r="G36" s="146"/>
      <c r="H36" s="121"/>
      <c r="I36" s="138"/>
      <c r="J36" s="122"/>
      <c r="K36" s="21"/>
      <c r="L36" s="146">
        <f>V79</f>
        <v>0</v>
      </c>
      <c r="M36" s="146"/>
      <c r="N36" s="118">
        <f>E36+H36+K36-L36</f>
        <v>0</v>
      </c>
      <c r="O36" s="119"/>
      <c r="P36" s="120"/>
      <c r="Q36" s="121"/>
      <c r="R36" s="122"/>
      <c r="S36" s="121"/>
      <c r="T36" s="122"/>
      <c r="U36" s="109"/>
      <c r="V36" s="110"/>
      <c r="W36" s="39">
        <f t="shared" si="3"/>
        <v>0</v>
      </c>
    </row>
    <row r="37" spans="1:23" s="6" customFormat="1" ht="14.25" customHeight="1" thickBot="1" x14ac:dyDescent="0.25">
      <c r="A37" s="123" t="s">
        <v>73</v>
      </c>
      <c r="B37" s="124"/>
      <c r="C37" s="124"/>
      <c r="D37" s="125"/>
      <c r="E37" s="113">
        <f>SUM(E32:G36)</f>
        <v>0</v>
      </c>
      <c r="F37" s="113"/>
      <c r="G37" s="113"/>
      <c r="H37" s="111">
        <f>SUM(H32:J36)</f>
        <v>0</v>
      </c>
      <c r="I37" s="126"/>
      <c r="J37" s="112"/>
      <c r="K37" s="58">
        <f>SUM(K32:K36)</f>
        <v>0</v>
      </c>
      <c r="L37" s="113">
        <f>SUM(L32:M36)</f>
        <v>0</v>
      </c>
      <c r="M37" s="113"/>
      <c r="N37" s="111">
        <f>SUM(N32:P36)</f>
        <v>0</v>
      </c>
      <c r="O37" s="126"/>
      <c r="P37" s="112"/>
      <c r="Q37" s="111">
        <f>SUM(Q32:R36)</f>
        <v>0</v>
      </c>
      <c r="R37" s="112"/>
      <c r="S37" s="111">
        <f>SUM(S32:T36)</f>
        <v>0</v>
      </c>
      <c r="T37" s="112"/>
      <c r="U37" s="113">
        <f>SUM(U32:V36)</f>
        <v>0</v>
      </c>
      <c r="V37" s="114"/>
      <c r="W37" s="39">
        <f t="shared" si="3"/>
        <v>0</v>
      </c>
    </row>
    <row r="38" spans="1:23" s="6" customFormat="1" ht="14.25" customHeight="1" thickBot="1" x14ac:dyDescent="0.25">
      <c r="A38" s="221" t="s">
        <v>12</v>
      </c>
      <c r="B38" s="222"/>
      <c r="C38" s="222"/>
      <c r="D38" s="223"/>
      <c r="E38" s="216">
        <f>SUM(E21,E30,E37)</f>
        <v>0</v>
      </c>
      <c r="F38" s="219"/>
      <c r="G38" s="217"/>
      <c r="H38" s="216">
        <f>SUM(H21,H30,H37)</f>
        <v>0</v>
      </c>
      <c r="I38" s="219"/>
      <c r="J38" s="217"/>
      <c r="K38" s="56">
        <f>SUM(K21,K30,K37)</f>
        <v>0</v>
      </c>
      <c r="L38" s="218">
        <f>SUM(L21,L30,L37)</f>
        <v>0</v>
      </c>
      <c r="M38" s="218"/>
      <c r="N38" s="216">
        <f>SUM(N21,N30,N37)</f>
        <v>0</v>
      </c>
      <c r="O38" s="219"/>
      <c r="P38" s="217"/>
      <c r="Q38" s="216">
        <f>SUM(Q21,Q30,Q37)</f>
        <v>0</v>
      </c>
      <c r="R38" s="217"/>
      <c r="S38" s="216">
        <f>SUM(S21,S30,S37)</f>
        <v>0</v>
      </c>
      <c r="T38" s="217"/>
      <c r="U38" s="218">
        <f>SUM(U21,U30,U37)</f>
        <v>0</v>
      </c>
      <c r="V38" s="220"/>
      <c r="W38" s="39">
        <f t="shared" si="3"/>
        <v>0</v>
      </c>
    </row>
    <row r="39" spans="1:23" s="6" customFormat="1" ht="8.4499999999999993" customHeight="1" thickBot="1" x14ac:dyDescent="0.25">
      <c r="A39" s="22"/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23" s="6" customFormat="1" ht="15" customHeight="1" x14ac:dyDescent="0.2">
      <c r="A40" s="328" t="s">
        <v>149</v>
      </c>
      <c r="B40" s="329"/>
      <c r="C40" s="329"/>
      <c r="D40" s="329"/>
      <c r="E40" s="320" t="s">
        <v>152</v>
      </c>
      <c r="F40" s="320"/>
      <c r="G40" s="320"/>
      <c r="H40" s="330" t="s">
        <v>87</v>
      </c>
      <c r="I40" s="330"/>
      <c r="J40" s="330"/>
      <c r="K40" s="330" t="s">
        <v>153</v>
      </c>
      <c r="L40" s="330"/>
      <c r="M40" s="330"/>
      <c r="N40" s="320" t="s">
        <v>11</v>
      </c>
      <c r="O40" s="320"/>
      <c r="P40" s="320"/>
      <c r="Q40" s="277" t="s">
        <v>154</v>
      </c>
      <c r="R40" s="277"/>
      <c r="S40" s="277" t="s">
        <v>27</v>
      </c>
      <c r="T40" s="277"/>
      <c r="U40" s="277" t="s">
        <v>67</v>
      </c>
      <c r="V40" s="278"/>
      <c r="W40" s="39"/>
    </row>
    <row r="41" spans="1:23" s="6" customFormat="1" ht="14.45" customHeight="1" x14ac:dyDescent="0.2">
      <c r="A41" s="130" t="s">
        <v>55</v>
      </c>
      <c r="B41" s="131"/>
      <c r="C41" s="131"/>
      <c r="D41" s="132"/>
      <c r="E41" s="146">
        <f>Abril!N41</f>
        <v>0</v>
      </c>
      <c r="F41" s="146"/>
      <c r="G41" s="146"/>
      <c r="H41" s="121"/>
      <c r="I41" s="138"/>
      <c r="J41" s="138"/>
      <c r="K41" s="344">
        <f>V85</f>
        <v>0</v>
      </c>
      <c r="L41" s="345"/>
      <c r="M41" s="346"/>
      <c r="N41" s="118">
        <f>E41+H41-K41</f>
        <v>0</v>
      </c>
      <c r="O41" s="119"/>
      <c r="P41" s="120"/>
      <c r="Q41" s="121"/>
      <c r="R41" s="122"/>
      <c r="S41" s="121"/>
      <c r="T41" s="122"/>
      <c r="U41" s="109"/>
      <c r="V41" s="110"/>
      <c r="W41" s="39">
        <f t="shared" ref="W41:W50" si="4">SUM(Q41:V41)</f>
        <v>0</v>
      </c>
    </row>
    <row r="42" spans="1:23" s="6" customFormat="1" ht="14.45" customHeight="1" x14ac:dyDescent="0.2">
      <c r="A42" s="127" t="s">
        <v>56</v>
      </c>
      <c r="B42" s="128"/>
      <c r="C42" s="128"/>
      <c r="D42" s="129"/>
      <c r="E42" s="146">
        <f>Abril!N42</f>
        <v>0</v>
      </c>
      <c r="F42" s="146"/>
      <c r="G42" s="146"/>
      <c r="H42" s="121"/>
      <c r="I42" s="138"/>
      <c r="J42" s="138"/>
      <c r="K42" s="344">
        <f t="shared" ref="K42:K50" si="5">V86</f>
        <v>0</v>
      </c>
      <c r="L42" s="345"/>
      <c r="M42" s="346"/>
      <c r="N42" s="118">
        <f t="shared" ref="N42:N50" si="6">E42+H42-K42</f>
        <v>0</v>
      </c>
      <c r="O42" s="119"/>
      <c r="P42" s="120"/>
      <c r="Q42" s="121"/>
      <c r="R42" s="122"/>
      <c r="S42" s="121"/>
      <c r="T42" s="122"/>
      <c r="U42" s="109"/>
      <c r="V42" s="110"/>
      <c r="W42" s="39">
        <f t="shared" si="4"/>
        <v>0</v>
      </c>
    </row>
    <row r="43" spans="1:23" s="6" customFormat="1" ht="14.45" customHeight="1" x14ac:dyDescent="0.2">
      <c r="A43" s="115" t="s">
        <v>103</v>
      </c>
      <c r="B43" s="116"/>
      <c r="C43" s="116"/>
      <c r="D43" s="117"/>
      <c r="E43" s="146">
        <f>Abril!N43</f>
        <v>0</v>
      </c>
      <c r="F43" s="146"/>
      <c r="G43" s="146"/>
      <c r="H43" s="121"/>
      <c r="I43" s="138"/>
      <c r="J43" s="138"/>
      <c r="K43" s="344">
        <f t="shared" si="5"/>
        <v>0</v>
      </c>
      <c r="L43" s="345"/>
      <c r="M43" s="346"/>
      <c r="N43" s="118">
        <f t="shared" si="6"/>
        <v>0</v>
      </c>
      <c r="O43" s="119"/>
      <c r="P43" s="120"/>
      <c r="Q43" s="121"/>
      <c r="R43" s="122"/>
      <c r="S43" s="121"/>
      <c r="T43" s="122"/>
      <c r="U43" s="109"/>
      <c r="V43" s="110"/>
      <c r="W43" s="39">
        <f t="shared" si="4"/>
        <v>0</v>
      </c>
    </row>
    <row r="44" spans="1:23" s="6" customFormat="1" ht="14.45" customHeight="1" x14ac:dyDescent="0.2">
      <c r="A44" s="115" t="s">
        <v>104</v>
      </c>
      <c r="B44" s="116"/>
      <c r="C44" s="116"/>
      <c r="D44" s="117"/>
      <c r="E44" s="146">
        <f>Abril!N44</f>
        <v>0</v>
      </c>
      <c r="F44" s="146"/>
      <c r="G44" s="146"/>
      <c r="H44" s="121"/>
      <c r="I44" s="138"/>
      <c r="J44" s="138"/>
      <c r="K44" s="344">
        <f t="shared" si="5"/>
        <v>0</v>
      </c>
      <c r="L44" s="345"/>
      <c r="M44" s="346"/>
      <c r="N44" s="118">
        <f t="shared" si="6"/>
        <v>0</v>
      </c>
      <c r="O44" s="119"/>
      <c r="P44" s="120"/>
      <c r="Q44" s="121"/>
      <c r="R44" s="122"/>
      <c r="S44" s="121"/>
      <c r="T44" s="122"/>
      <c r="U44" s="109"/>
      <c r="V44" s="110"/>
      <c r="W44" s="39">
        <f t="shared" si="4"/>
        <v>0</v>
      </c>
    </row>
    <row r="45" spans="1:23" s="6" customFormat="1" ht="14.45" customHeight="1" x14ac:dyDescent="0.2">
      <c r="A45" s="115" t="s">
        <v>158</v>
      </c>
      <c r="B45" s="116"/>
      <c r="C45" s="116"/>
      <c r="D45" s="117"/>
      <c r="E45" s="146">
        <f>Abril!N45</f>
        <v>0</v>
      </c>
      <c r="F45" s="146"/>
      <c r="G45" s="146"/>
      <c r="H45" s="121"/>
      <c r="I45" s="138"/>
      <c r="J45" s="138"/>
      <c r="K45" s="344">
        <f t="shared" si="5"/>
        <v>0</v>
      </c>
      <c r="L45" s="345"/>
      <c r="M45" s="346"/>
      <c r="N45" s="118">
        <f t="shared" si="6"/>
        <v>0</v>
      </c>
      <c r="O45" s="119"/>
      <c r="P45" s="120"/>
      <c r="Q45" s="121"/>
      <c r="R45" s="122"/>
      <c r="S45" s="121"/>
      <c r="T45" s="122"/>
      <c r="U45" s="109"/>
      <c r="V45" s="110"/>
      <c r="W45" s="39">
        <f t="shared" si="4"/>
        <v>0</v>
      </c>
    </row>
    <row r="46" spans="1:23" s="6" customFormat="1" ht="14.45" customHeight="1" x14ac:dyDescent="0.2">
      <c r="A46" s="130" t="s">
        <v>57</v>
      </c>
      <c r="B46" s="131"/>
      <c r="C46" s="131"/>
      <c r="D46" s="132"/>
      <c r="E46" s="146">
        <f>Abril!N46</f>
        <v>0</v>
      </c>
      <c r="F46" s="146"/>
      <c r="G46" s="146"/>
      <c r="H46" s="121"/>
      <c r="I46" s="138"/>
      <c r="J46" s="138"/>
      <c r="K46" s="344">
        <f t="shared" si="5"/>
        <v>0</v>
      </c>
      <c r="L46" s="345"/>
      <c r="M46" s="346"/>
      <c r="N46" s="118">
        <f t="shared" si="6"/>
        <v>0</v>
      </c>
      <c r="O46" s="119"/>
      <c r="P46" s="120"/>
      <c r="Q46" s="121"/>
      <c r="R46" s="122"/>
      <c r="S46" s="121"/>
      <c r="T46" s="122"/>
      <c r="U46" s="109"/>
      <c r="V46" s="110"/>
      <c r="W46" s="39">
        <f t="shared" si="4"/>
        <v>0</v>
      </c>
    </row>
    <row r="47" spans="1:23" s="6" customFormat="1" ht="14.45" customHeight="1" x14ac:dyDescent="0.2">
      <c r="A47" s="127" t="s">
        <v>92</v>
      </c>
      <c r="B47" s="128"/>
      <c r="C47" s="128"/>
      <c r="D47" s="129"/>
      <c r="E47" s="146">
        <f>Abril!N47</f>
        <v>0</v>
      </c>
      <c r="F47" s="146"/>
      <c r="G47" s="146"/>
      <c r="H47" s="121"/>
      <c r="I47" s="138"/>
      <c r="J47" s="138"/>
      <c r="K47" s="344">
        <f t="shared" si="5"/>
        <v>0</v>
      </c>
      <c r="L47" s="345"/>
      <c r="M47" s="346"/>
      <c r="N47" s="118">
        <f t="shared" si="6"/>
        <v>0</v>
      </c>
      <c r="O47" s="119"/>
      <c r="P47" s="120"/>
      <c r="Q47" s="121"/>
      <c r="R47" s="122"/>
      <c r="S47" s="121"/>
      <c r="T47" s="122"/>
      <c r="U47" s="109"/>
      <c r="V47" s="110"/>
      <c r="W47" s="39">
        <f t="shared" si="4"/>
        <v>0</v>
      </c>
    </row>
    <row r="48" spans="1:23" s="6" customFormat="1" ht="14.45" customHeight="1" x14ac:dyDescent="0.2">
      <c r="A48" s="115" t="s">
        <v>159</v>
      </c>
      <c r="B48" s="116"/>
      <c r="C48" s="116"/>
      <c r="D48" s="117"/>
      <c r="E48" s="146">
        <f>Abril!N48</f>
        <v>0</v>
      </c>
      <c r="F48" s="146"/>
      <c r="G48" s="146"/>
      <c r="H48" s="121"/>
      <c r="I48" s="138"/>
      <c r="J48" s="138"/>
      <c r="K48" s="344">
        <f t="shared" si="5"/>
        <v>0</v>
      </c>
      <c r="L48" s="345"/>
      <c r="M48" s="346"/>
      <c r="N48" s="118">
        <f t="shared" si="6"/>
        <v>0</v>
      </c>
      <c r="O48" s="119"/>
      <c r="P48" s="120"/>
      <c r="Q48" s="121"/>
      <c r="R48" s="122"/>
      <c r="S48" s="121"/>
      <c r="T48" s="122"/>
      <c r="U48" s="109"/>
      <c r="V48" s="110"/>
      <c r="W48" s="39">
        <f t="shared" si="4"/>
        <v>0</v>
      </c>
    </row>
    <row r="49" spans="1:23" s="6" customFormat="1" ht="14.45" customHeight="1" x14ac:dyDescent="0.2">
      <c r="A49" s="115" t="s">
        <v>59</v>
      </c>
      <c r="B49" s="116"/>
      <c r="C49" s="116"/>
      <c r="D49" s="117"/>
      <c r="E49" s="146">
        <f>Abril!N49</f>
        <v>0</v>
      </c>
      <c r="F49" s="146"/>
      <c r="G49" s="146"/>
      <c r="H49" s="121"/>
      <c r="I49" s="138"/>
      <c r="J49" s="138"/>
      <c r="K49" s="344">
        <f t="shared" si="5"/>
        <v>0</v>
      </c>
      <c r="L49" s="345"/>
      <c r="M49" s="346"/>
      <c r="N49" s="118">
        <f t="shared" si="6"/>
        <v>0</v>
      </c>
      <c r="O49" s="119"/>
      <c r="P49" s="120"/>
      <c r="Q49" s="121"/>
      <c r="R49" s="122"/>
      <c r="S49" s="121"/>
      <c r="T49" s="122"/>
      <c r="U49" s="109"/>
      <c r="V49" s="110"/>
      <c r="W49" s="39">
        <f t="shared" si="4"/>
        <v>0</v>
      </c>
    </row>
    <row r="50" spans="1:23" s="6" customFormat="1" ht="14.45" customHeight="1" x14ac:dyDescent="0.2">
      <c r="A50" s="115" t="s">
        <v>119</v>
      </c>
      <c r="B50" s="116"/>
      <c r="C50" s="116"/>
      <c r="D50" s="117"/>
      <c r="E50" s="146">
        <f>Abril!N50</f>
        <v>0</v>
      </c>
      <c r="F50" s="146"/>
      <c r="G50" s="146"/>
      <c r="H50" s="121"/>
      <c r="I50" s="138"/>
      <c r="J50" s="138"/>
      <c r="K50" s="344">
        <f t="shared" si="5"/>
        <v>0</v>
      </c>
      <c r="L50" s="345"/>
      <c r="M50" s="346"/>
      <c r="N50" s="118">
        <f t="shared" si="6"/>
        <v>0</v>
      </c>
      <c r="O50" s="119"/>
      <c r="P50" s="120"/>
      <c r="Q50" s="121"/>
      <c r="R50" s="122"/>
      <c r="S50" s="121"/>
      <c r="T50" s="122"/>
      <c r="U50" s="109"/>
      <c r="V50" s="110"/>
      <c r="W50" s="39">
        <f t="shared" si="4"/>
        <v>0</v>
      </c>
    </row>
    <row r="51" spans="1:23" s="6" customFormat="1" ht="14.25" customHeight="1" thickBot="1" x14ac:dyDescent="0.25">
      <c r="A51" s="123" t="s">
        <v>150</v>
      </c>
      <c r="B51" s="124"/>
      <c r="C51" s="124"/>
      <c r="D51" s="125"/>
      <c r="E51" s="113">
        <f>SUM(E41:G50)</f>
        <v>0</v>
      </c>
      <c r="F51" s="113"/>
      <c r="G51" s="113"/>
      <c r="H51" s="111">
        <f>SUM(H41:J50)</f>
        <v>0</v>
      </c>
      <c r="I51" s="126"/>
      <c r="J51" s="126"/>
      <c r="K51" s="111">
        <f>SUM(K41:M50)</f>
        <v>0</v>
      </c>
      <c r="L51" s="126"/>
      <c r="M51" s="112"/>
      <c r="N51" s="111">
        <f>SUM(N41:P50)</f>
        <v>0</v>
      </c>
      <c r="O51" s="126"/>
      <c r="P51" s="112"/>
      <c r="Q51" s="111">
        <f>SUM(Q41:R50)</f>
        <v>0</v>
      </c>
      <c r="R51" s="112"/>
      <c r="S51" s="111">
        <f>SUM(S41:T50)</f>
        <v>0</v>
      </c>
      <c r="T51" s="112">
        <f>SUM(T41:V50)</f>
        <v>0</v>
      </c>
      <c r="U51" s="113">
        <f>SUM(U41:V50)</f>
        <v>0</v>
      </c>
      <c r="V51" s="114"/>
      <c r="W51" s="39">
        <f>SUM(W41:W50)</f>
        <v>0</v>
      </c>
    </row>
    <row r="52" spans="1:23" s="6" customFormat="1" ht="5.45" customHeight="1" thickBot="1" x14ac:dyDescent="0.25">
      <c r="A52" s="22"/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23" s="6" customFormat="1" ht="9" customHeight="1" x14ac:dyDescent="0.2">
      <c r="A53" s="224" t="s">
        <v>80</v>
      </c>
      <c r="B53" s="225"/>
      <c r="C53" s="230" t="s">
        <v>79</v>
      </c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2"/>
    </row>
    <row r="54" spans="1:23" s="24" customFormat="1" ht="8.4499999999999993" customHeight="1" x14ac:dyDescent="0.15">
      <c r="A54" s="226"/>
      <c r="B54" s="227"/>
      <c r="C54" s="233" t="s">
        <v>101</v>
      </c>
      <c r="D54" s="233"/>
      <c r="E54" s="233"/>
      <c r="F54" s="233"/>
      <c r="G54" s="233"/>
      <c r="H54" s="234" t="s">
        <v>39</v>
      </c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6"/>
      <c r="V54" s="237" t="s">
        <v>12</v>
      </c>
    </row>
    <row r="55" spans="1:23" s="17" customFormat="1" ht="16.899999999999999" customHeight="1" thickBot="1" x14ac:dyDescent="0.25">
      <c r="A55" s="228"/>
      <c r="B55" s="229"/>
      <c r="C55" s="239" t="s">
        <v>35</v>
      </c>
      <c r="D55" s="239"/>
      <c r="E55" s="239" t="s">
        <v>36</v>
      </c>
      <c r="F55" s="239"/>
      <c r="G55" s="25" t="s">
        <v>102</v>
      </c>
      <c r="H55" s="240" t="s">
        <v>13</v>
      </c>
      <c r="I55" s="240"/>
      <c r="J55" s="34" t="s">
        <v>14</v>
      </c>
      <c r="K55" s="34" t="s">
        <v>15</v>
      </c>
      <c r="L55" s="34" t="s">
        <v>16</v>
      </c>
      <c r="M55" s="240" t="s">
        <v>37</v>
      </c>
      <c r="N55" s="240"/>
      <c r="O55" s="240" t="s">
        <v>17</v>
      </c>
      <c r="P55" s="240"/>
      <c r="Q55" s="241" t="s">
        <v>68</v>
      </c>
      <c r="R55" s="242"/>
      <c r="S55" s="44" t="s">
        <v>18</v>
      </c>
      <c r="T55" s="26" t="s">
        <v>38</v>
      </c>
      <c r="U55" s="38" t="s">
        <v>131</v>
      </c>
      <c r="V55" s="238"/>
    </row>
    <row r="56" spans="1:23" s="6" customFormat="1" ht="9" customHeight="1" x14ac:dyDescent="0.2">
      <c r="A56" s="193" t="s">
        <v>29</v>
      </c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5"/>
    </row>
    <row r="57" spans="1:23" s="6" customFormat="1" ht="10.9" customHeight="1" x14ac:dyDescent="0.2">
      <c r="A57" s="135" t="s">
        <v>31</v>
      </c>
      <c r="B57" s="136"/>
      <c r="C57" s="109"/>
      <c r="D57" s="109"/>
      <c r="E57" s="109"/>
      <c r="F57" s="109"/>
      <c r="G57" s="20"/>
      <c r="H57" s="109"/>
      <c r="I57" s="109"/>
      <c r="J57" s="20"/>
      <c r="K57" s="20"/>
      <c r="L57" s="20"/>
      <c r="M57" s="109"/>
      <c r="N57" s="109"/>
      <c r="O57" s="109"/>
      <c r="P57" s="109"/>
      <c r="Q57" s="133"/>
      <c r="R57" s="133"/>
      <c r="S57" s="43"/>
      <c r="T57" s="21"/>
      <c r="U57" s="21"/>
      <c r="V57" s="49">
        <f>SUM(C57:U57)</f>
        <v>0</v>
      </c>
    </row>
    <row r="58" spans="1:23" s="6" customFormat="1" ht="10.9" customHeight="1" x14ac:dyDescent="0.2">
      <c r="A58" s="135" t="s">
        <v>30</v>
      </c>
      <c r="B58" s="136"/>
      <c r="C58" s="109"/>
      <c r="D58" s="109"/>
      <c r="E58" s="109"/>
      <c r="F58" s="109"/>
      <c r="G58" s="20"/>
      <c r="H58" s="109"/>
      <c r="I58" s="109"/>
      <c r="J58" s="20"/>
      <c r="K58" s="20"/>
      <c r="L58" s="20"/>
      <c r="M58" s="109"/>
      <c r="N58" s="109"/>
      <c r="O58" s="109"/>
      <c r="P58" s="109"/>
      <c r="Q58" s="133"/>
      <c r="R58" s="133"/>
      <c r="S58" s="43"/>
      <c r="T58" s="21"/>
      <c r="U58" s="21"/>
      <c r="V58" s="49">
        <f>SUM(C58:U58)</f>
        <v>0</v>
      </c>
    </row>
    <row r="59" spans="1:23" s="6" customFormat="1" ht="10.9" customHeight="1" x14ac:dyDescent="0.2">
      <c r="A59" s="196" t="s">
        <v>28</v>
      </c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8"/>
    </row>
    <row r="60" spans="1:23" s="6" customFormat="1" ht="10.9" customHeight="1" x14ac:dyDescent="0.2">
      <c r="A60" s="135" t="s">
        <v>81</v>
      </c>
      <c r="B60" s="136"/>
      <c r="C60" s="109"/>
      <c r="D60" s="109"/>
      <c r="E60" s="109"/>
      <c r="F60" s="109"/>
      <c r="G60" s="20"/>
      <c r="H60" s="109"/>
      <c r="I60" s="109"/>
      <c r="J60" s="20"/>
      <c r="K60" s="20"/>
      <c r="L60" s="20"/>
      <c r="M60" s="109"/>
      <c r="N60" s="109"/>
      <c r="O60" s="109"/>
      <c r="P60" s="109"/>
      <c r="Q60" s="133"/>
      <c r="R60" s="133"/>
      <c r="S60" s="43"/>
      <c r="T60" s="21"/>
      <c r="U60" s="21"/>
      <c r="V60" s="49">
        <f>SUM(C60:U60)</f>
        <v>0</v>
      </c>
    </row>
    <row r="61" spans="1:23" s="6" customFormat="1" ht="10.9" customHeight="1" x14ac:dyDescent="0.2">
      <c r="A61" s="135" t="s">
        <v>82</v>
      </c>
      <c r="B61" s="136"/>
      <c r="C61" s="109"/>
      <c r="D61" s="109"/>
      <c r="E61" s="109"/>
      <c r="F61" s="109"/>
      <c r="G61" s="20"/>
      <c r="H61" s="109"/>
      <c r="I61" s="109"/>
      <c r="J61" s="20"/>
      <c r="K61" s="20"/>
      <c r="L61" s="20"/>
      <c r="M61" s="109"/>
      <c r="N61" s="109"/>
      <c r="O61" s="109"/>
      <c r="P61" s="109"/>
      <c r="Q61" s="133"/>
      <c r="R61" s="133"/>
      <c r="S61" s="43"/>
      <c r="T61" s="21"/>
      <c r="U61" s="21"/>
      <c r="V61" s="49">
        <f>SUM(C61:U61)</f>
        <v>0</v>
      </c>
    </row>
    <row r="62" spans="1:23" s="6" customFormat="1" ht="10.9" customHeight="1" x14ac:dyDescent="0.2">
      <c r="A62" s="135" t="s">
        <v>83</v>
      </c>
      <c r="B62" s="136"/>
      <c r="C62" s="109"/>
      <c r="D62" s="109"/>
      <c r="E62" s="109"/>
      <c r="F62" s="109"/>
      <c r="G62" s="20"/>
      <c r="H62" s="109"/>
      <c r="I62" s="109"/>
      <c r="J62" s="20"/>
      <c r="K62" s="20"/>
      <c r="L62" s="20"/>
      <c r="M62" s="109"/>
      <c r="N62" s="109"/>
      <c r="O62" s="109"/>
      <c r="P62" s="109"/>
      <c r="Q62" s="133"/>
      <c r="R62" s="133"/>
      <c r="S62" s="43"/>
      <c r="T62" s="21"/>
      <c r="U62" s="21"/>
      <c r="V62" s="49">
        <f>SUM(C62:U62)</f>
        <v>0</v>
      </c>
    </row>
    <row r="63" spans="1:23" s="6" customFormat="1" ht="10.9" customHeight="1" thickBot="1" x14ac:dyDescent="0.25">
      <c r="A63" s="135" t="s">
        <v>84</v>
      </c>
      <c r="B63" s="136"/>
      <c r="C63" s="109"/>
      <c r="D63" s="109"/>
      <c r="E63" s="109"/>
      <c r="F63" s="109"/>
      <c r="G63" s="20"/>
      <c r="H63" s="109"/>
      <c r="I63" s="109"/>
      <c r="J63" s="20"/>
      <c r="K63" s="20"/>
      <c r="L63" s="20"/>
      <c r="M63" s="109"/>
      <c r="N63" s="109"/>
      <c r="O63" s="109"/>
      <c r="P63" s="109"/>
      <c r="Q63" s="133"/>
      <c r="R63" s="133"/>
      <c r="S63" s="43"/>
      <c r="T63" s="21"/>
      <c r="U63" s="21"/>
      <c r="V63" s="49">
        <f>SUM(C63:U63)</f>
        <v>0</v>
      </c>
    </row>
    <row r="64" spans="1:23" s="6" customFormat="1" ht="12" customHeight="1" thickBot="1" x14ac:dyDescent="0.25">
      <c r="A64" s="243" t="s">
        <v>12</v>
      </c>
      <c r="B64" s="244"/>
      <c r="C64" s="245">
        <f>SUM(C57:D58,C60:D63)</f>
        <v>0</v>
      </c>
      <c r="D64" s="246"/>
      <c r="E64" s="245">
        <f>SUM(E57:F58,E60:F63)</f>
        <v>0</v>
      </c>
      <c r="F64" s="246"/>
      <c r="G64" s="27">
        <f>SUM(G57:G58,G60:G63)</f>
        <v>0</v>
      </c>
      <c r="H64" s="245">
        <f>SUM(H57:I58,H60:I63)</f>
        <v>0</v>
      </c>
      <c r="I64" s="246"/>
      <c r="J64" s="27">
        <f>SUM(J57:J58,J60:J63)</f>
        <v>0</v>
      </c>
      <c r="K64" s="27">
        <f>SUM(K57:K58,K60:K63)</f>
        <v>0</v>
      </c>
      <c r="L64" s="27">
        <f>SUM(L57:L58,L60:L63)</f>
        <v>0</v>
      </c>
      <c r="M64" s="245">
        <f>SUM(M57:N58,M60:N63)</f>
        <v>0</v>
      </c>
      <c r="N64" s="246"/>
      <c r="O64" s="245">
        <f>SUM(O57:P58,O60:P63)</f>
        <v>0</v>
      </c>
      <c r="P64" s="246"/>
      <c r="Q64" s="247">
        <f>SUM(Q57:R58,Q60:R63)</f>
        <v>0</v>
      </c>
      <c r="R64" s="248"/>
      <c r="S64" s="45">
        <f>SUM(S57:S58,S60:S63)</f>
        <v>0</v>
      </c>
      <c r="T64" s="27">
        <f>SUM(T57:T58,T60:T63)</f>
        <v>0</v>
      </c>
      <c r="U64" s="27">
        <f>SUM(U57:U58,U60:U63)</f>
        <v>0</v>
      </c>
      <c r="V64" s="28">
        <f>SUM(V57:V58,V60:V63)</f>
        <v>0</v>
      </c>
    </row>
    <row r="65" spans="1:22" s="6" customFormat="1" ht="9" customHeight="1" x14ac:dyDescent="0.2">
      <c r="A65" s="224" t="s">
        <v>66</v>
      </c>
      <c r="B65" s="225"/>
      <c r="C65" s="230" t="s">
        <v>79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2"/>
    </row>
    <row r="66" spans="1:22" s="24" customFormat="1" ht="9" customHeight="1" x14ac:dyDescent="0.15">
      <c r="A66" s="226"/>
      <c r="B66" s="227"/>
      <c r="C66" s="233" t="s">
        <v>101</v>
      </c>
      <c r="D66" s="233"/>
      <c r="E66" s="233"/>
      <c r="F66" s="233"/>
      <c r="G66" s="233"/>
      <c r="H66" s="234" t="s">
        <v>39</v>
      </c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6"/>
      <c r="V66" s="237" t="s">
        <v>12</v>
      </c>
    </row>
    <row r="67" spans="1:22" s="17" customFormat="1" ht="14.45" customHeight="1" thickBot="1" x14ac:dyDescent="0.25">
      <c r="A67" s="228"/>
      <c r="B67" s="229"/>
      <c r="C67" s="239" t="s">
        <v>35</v>
      </c>
      <c r="D67" s="239"/>
      <c r="E67" s="239" t="s">
        <v>36</v>
      </c>
      <c r="F67" s="239"/>
      <c r="G67" s="25" t="s">
        <v>102</v>
      </c>
      <c r="H67" s="240" t="s">
        <v>13</v>
      </c>
      <c r="I67" s="240"/>
      <c r="J67" s="34" t="s">
        <v>14</v>
      </c>
      <c r="K67" s="34" t="s">
        <v>15</v>
      </c>
      <c r="L67" s="34" t="s">
        <v>16</v>
      </c>
      <c r="M67" s="240" t="s">
        <v>37</v>
      </c>
      <c r="N67" s="240"/>
      <c r="O67" s="240" t="s">
        <v>17</v>
      </c>
      <c r="P67" s="240"/>
      <c r="Q67" s="241" t="s">
        <v>68</v>
      </c>
      <c r="R67" s="242"/>
      <c r="S67" s="44" t="s">
        <v>18</v>
      </c>
      <c r="T67" s="26" t="s">
        <v>38</v>
      </c>
      <c r="U67" s="38" t="s">
        <v>131</v>
      </c>
      <c r="V67" s="238"/>
    </row>
    <row r="68" spans="1:22" s="6" customFormat="1" ht="10.9" customHeight="1" x14ac:dyDescent="0.2">
      <c r="A68" s="135" t="s">
        <v>133</v>
      </c>
      <c r="B68" s="136"/>
      <c r="C68" s="137"/>
      <c r="D68" s="137"/>
      <c r="E68" s="137"/>
      <c r="F68" s="137"/>
      <c r="G68" s="18"/>
      <c r="H68" s="137"/>
      <c r="I68" s="137"/>
      <c r="J68" s="18"/>
      <c r="K68" s="18"/>
      <c r="L68" s="18"/>
      <c r="M68" s="137"/>
      <c r="N68" s="137"/>
      <c r="O68" s="137"/>
      <c r="P68" s="137"/>
      <c r="Q68" s="134"/>
      <c r="R68" s="134"/>
      <c r="S68" s="42"/>
      <c r="T68" s="18"/>
      <c r="U68" s="19"/>
      <c r="V68" s="50">
        <f t="shared" ref="V68:V79" si="7">SUM(C68:U68)</f>
        <v>0</v>
      </c>
    </row>
    <row r="69" spans="1:22" s="6" customFormat="1" ht="10.9" customHeight="1" x14ac:dyDescent="0.2">
      <c r="A69" s="135" t="s">
        <v>134</v>
      </c>
      <c r="B69" s="136"/>
      <c r="C69" s="109"/>
      <c r="D69" s="109"/>
      <c r="E69" s="109"/>
      <c r="F69" s="109"/>
      <c r="G69" s="20"/>
      <c r="H69" s="109"/>
      <c r="I69" s="109"/>
      <c r="J69" s="20"/>
      <c r="K69" s="20"/>
      <c r="L69" s="20"/>
      <c r="M69" s="109"/>
      <c r="N69" s="109"/>
      <c r="O69" s="109"/>
      <c r="P69" s="109"/>
      <c r="Q69" s="133"/>
      <c r="R69" s="133"/>
      <c r="S69" s="43"/>
      <c r="T69" s="21"/>
      <c r="U69" s="21"/>
      <c r="V69" s="49">
        <f t="shared" si="7"/>
        <v>0</v>
      </c>
    </row>
    <row r="70" spans="1:22" s="6" customFormat="1" ht="10.9" customHeight="1" x14ac:dyDescent="0.2">
      <c r="A70" s="135" t="s">
        <v>135</v>
      </c>
      <c r="B70" s="136"/>
      <c r="C70" s="109"/>
      <c r="D70" s="109"/>
      <c r="E70" s="109"/>
      <c r="F70" s="109"/>
      <c r="G70" s="20"/>
      <c r="H70" s="109"/>
      <c r="I70" s="109"/>
      <c r="J70" s="20"/>
      <c r="K70" s="20"/>
      <c r="L70" s="20"/>
      <c r="M70" s="109"/>
      <c r="N70" s="109"/>
      <c r="O70" s="109"/>
      <c r="P70" s="109"/>
      <c r="Q70" s="133"/>
      <c r="R70" s="133"/>
      <c r="S70" s="43"/>
      <c r="T70" s="21"/>
      <c r="U70" s="21"/>
      <c r="V70" s="49">
        <f t="shared" si="7"/>
        <v>0</v>
      </c>
    </row>
    <row r="71" spans="1:22" s="6" customFormat="1" ht="10.9" customHeight="1" x14ac:dyDescent="0.2">
      <c r="A71" s="135" t="s">
        <v>136</v>
      </c>
      <c r="B71" s="136"/>
      <c r="C71" s="137"/>
      <c r="D71" s="137"/>
      <c r="E71" s="137"/>
      <c r="F71" s="137"/>
      <c r="G71" s="18"/>
      <c r="H71" s="137"/>
      <c r="I71" s="137"/>
      <c r="J71" s="18"/>
      <c r="K71" s="18"/>
      <c r="L71" s="18"/>
      <c r="M71" s="137"/>
      <c r="N71" s="137"/>
      <c r="O71" s="137"/>
      <c r="P71" s="137"/>
      <c r="Q71" s="134"/>
      <c r="R71" s="134"/>
      <c r="S71" s="42"/>
      <c r="T71" s="18"/>
      <c r="U71" s="19"/>
      <c r="V71" s="49">
        <f t="shared" si="7"/>
        <v>0</v>
      </c>
    </row>
    <row r="72" spans="1:22" s="6" customFormat="1" ht="10.9" customHeight="1" x14ac:dyDescent="0.2">
      <c r="A72" s="135" t="s">
        <v>156</v>
      </c>
      <c r="B72" s="136"/>
      <c r="C72" s="137"/>
      <c r="D72" s="137"/>
      <c r="E72" s="137"/>
      <c r="F72" s="137"/>
      <c r="G72" s="18"/>
      <c r="H72" s="137"/>
      <c r="I72" s="137"/>
      <c r="J72" s="18"/>
      <c r="K72" s="18"/>
      <c r="L72" s="18"/>
      <c r="M72" s="137"/>
      <c r="N72" s="137"/>
      <c r="O72" s="137"/>
      <c r="P72" s="137"/>
      <c r="Q72" s="134"/>
      <c r="R72" s="134"/>
      <c r="S72" s="42"/>
      <c r="T72" s="18"/>
      <c r="U72" s="19"/>
      <c r="V72" s="49">
        <f t="shared" si="7"/>
        <v>0</v>
      </c>
    </row>
    <row r="73" spans="1:22" s="6" customFormat="1" ht="10.9" customHeight="1" thickBot="1" x14ac:dyDescent="0.25">
      <c r="A73" s="135" t="s">
        <v>137</v>
      </c>
      <c r="B73" s="136"/>
      <c r="C73" s="137"/>
      <c r="D73" s="137"/>
      <c r="E73" s="137"/>
      <c r="F73" s="137"/>
      <c r="G73" s="18"/>
      <c r="H73" s="137"/>
      <c r="I73" s="137"/>
      <c r="J73" s="18"/>
      <c r="K73" s="18"/>
      <c r="L73" s="18"/>
      <c r="M73" s="137"/>
      <c r="N73" s="137"/>
      <c r="O73" s="137"/>
      <c r="P73" s="137"/>
      <c r="Q73" s="134"/>
      <c r="R73" s="134"/>
      <c r="S73" s="42"/>
      <c r="T73" s="18"/>
      <c r="U73" s="19"/>
      <c r="V73" s="49">
        <f t="shared" si="7"/>
        <v>0</v>
      </c>
    </row>
    <row r="74" spans="1:22" s="6" customFormat="1" ht="12.95" customHeight="1" thickBot="1" x14ac:dyDescent="0.25">
      <c r="A74" s="249" t="s">
        <v>70</v>
      </c>
      <c r="B74" s="250"/>
      <c r="C74" s="245">
        <f>SUM(C68:D73)</f>
        <v>0</v>
      </c>
      <c r="D74" s="246"/>
      <c r="E74" s="245">
        <f>SUM(E68:F73)</f>
        <v>0</v>
      </c>
      <c r="F74" s="246"/>
      <c r="G74" s="27">
        <f>SUM(G68:G73)</f>
        <v>0</v>
      </c>
      <c r="H74" s="245">
        <f>SUM(H68:I73)</f>
        <v>0</v>
      </c>
      <c r="I74" s="246"/>
      <c r="J74" s="27">
        <f>SUM(J68:J73)</f>
        <v>0</v>
      </c>
      <c r="K74" s="27">
        <f>SUM(K68:K73)</f>
        <v>0</v>
      </c>
      <c r="L74" s="27">
        <f>SUM(L68:L73)</f>
        <v>0</v>
      </c>
      <c r="M74" s="245">
        <f>SUM(M68:N73)</f>
        <v>0</v>
      </c>
      <c r="N74" s="246"/>
      <c r="O74" s="245">
        <f>SUM(O68:P73)</f>
        <v>0</v>
      </c>
      <c r="P74" s="246"/>
      <c r="Q74" s="247">
        <f>SUM(Q68:R73)</f>
        <v>0</v>
      </c>
      <c r="R74" s="248"/>
      <c r="S74" s="45">
        <f>SUM(S68:S73)</f>
        <v>0</v>
      </c>
      <c r="T74" s="27">
        <f>SUM(T68:T73)</f>
        <v>0</v>
      </c>
      <c r="U74" s="27">
        <f>SUM(U68:U73)</f>
        <v>0</v>
      </c>
      <c r="V74" s="28">
        <f>SUM(C74:U74)</f>
        <v>0</v>
      </c>
    </row>
    <row r="75" spans="1:22" s="6" customFormat="1" ht="16.5" customHeight="1" x14ac:dyDescent="0.2">
      <c r="A75" s="141" t="s">
        <v>71</v>
      </c>
      <c r="B75" s="142"/>
      <c r="C75" s="109"/>
      <c r="D75" s="109"/>
      <c r="E75" s="109"/>
      <c r="F75" s="109"/>
      <c r="G75" s="20"/>
      <c r="H75" s="109"/>
      <c r="I75" s="109"/>
      <c r="J75" s="20"/>
      <c r="K75" s="20"/>
      <c r="L75" s="20"/>
      <c r="M75" s="109"/>
      <c r="N75" s="109"/>
      <c r="O75" s="109"/>
      <c r="P75" s="109"/>
      <c r="Q75" s="133"/>
      <c r="R75" s="133"/>
      <c r="S75" s="43"/>
      <c r="T75" s="21"/>
      <c r="U75" s="21"/>
      <c r="V75" s="49">
        <f t="shared" si="7"/>
        <v>0</v>
      </c>
    </row>
    <row r="76" spans="1:22" s="6" customFormat="1" ht="16.5" customHeight="1" x14ac:dyDescent="0.2">
      <c r="A76" s="141" t="s">
        <v>72</v>
      </c>
      <c r="B76" s="142"/>
      <c r="C76" s="109"/>
      <c r="D76" s="109"/>
      <c r="E76" s="109"/>
      <c r="F76" s="109"/>
      <c r="G76" s="20"/>
      <c r="H76" s="109"/>
      <c r="I76" s="109"/>
      <c r="J76" s="20"/>
      <c r="K76" s="20"/>
      <c r="L76" s="20"/>
      <c r="M76" s="109"/>
      <c r="N76" s="109"/>
      <c r="O76" s="109"/>
      <c r="P76" s="109"/>
      <c r="Q76" s="133"/>
      <c r="R76" s="133"/>
      <c r="S76" s="43"/>
      <c r="T76" s="21"/>
      <c r="U76" s="21"/>
      <c r="V76" s="49">
        <f t="shared" si="7"/>
        <v>0</v>
      </c>
    </row>
    <row r="77" spans="1:22" s="6" customFormat="1" ht="10.9" customHeight="1" x14ac:dyDescent="0.2">
      <c r="A77" s="135" t="s">
        <v>95</v>
      </c>
      <c r="B77" s="136"/>
      <c r="C77" s="109"/>
      <c r="D77" s="109"/>
      <c r="E77" s="109"/>
      <c r="F77" s="109"/>
      <c r="G77" s="20"/>
      <c r="H77" s="109"/>
      <c r="I77" s="109"/>
      <c r="J77" s="20"/>
      <c r="K77" s="20"/>
      <c r="L77" s="20"/>
      <c r="M77" s="109"/>
      <c r="N77" s="109"/>
      <c r="O77" s="109"/>
      <c r="P77" s="109"/>
      <c r="Q77" s="133"/>
      <c r="R77" s="133"/>
      <c r="S77" s="43"/>
      <c r="T77" s="21"/>
      <c r="U77" s="21"/>
      <c r="V77" s="49">
        <f t="shared" si="7"/>
        <v>0</v>
      </c>
    </row>
    <row r="78" spans="1:22" s="6" customFormat="1" ht="10.9" customHeight="1" x14ac:dyDescent="0.2">
      <c r="A78" s="135" t="s">
        <v>96</v>
      </c>
      <c r="B78" s="136"/>
      <c r="C78" s="109"/>
      <c r="D78" s="109"/>
      <c r="E78" s="109"/>
      <c r="F78" s="109"/>
      <c r="G78" s="20"/>
      <c r="H78" s="109"/>
      <c r="I78" s="109"/>
      <c r="J78" s="20"/>
      <c r="K78" s="20"/>
      <c r="L78" s="20"/>
      <c r="M78" s="109"/>
      <c r="N78" s="109"/>
      <c r="O78" s="109"/>
      <c r="P78" s="109"/>
      <c r="Q78" s="133"/>
      <c r="R78" s="133"/>
      <c r="S78" s="43"/>
      <c r="T78" s="21"/>
      <c r="U78" s="21"/>
      <c r="V78" s="49">
        <f t="shared" si="7"/>
        <v>0</v>
      </c>
    </row>
    <row r="79" spans="1:22" s="6" customFormat="1" ht="10.9" customHeight="1" thickBot="1" x14ac:dyDescent="0.25">
      <c r="A79" s="135" t="s">
        <v>111</v>
      </c>
      <c r="B79" s="136"/>
      <c r="C79" s="109"/>
      <c r="D79" s="109"/>
      <c r="E79" s="109"/>
      <c r="F79" s="109"/>
      <c r="G79" s="20"/>
      <c r="H79" s="109"/>
      <c r="I79" s="109"/>
      <c r="J79" s="20"/>
      <c r="K79" s="20"/>
      <c r="L79" s="20"/>
      <c r="M79" s="109"/>
      <c r="N79" s="109"/>
      <c r="O79" s="109"/>
      <c r="P79" s="109"/>
      <c r="Q79" s="133"/>
      <c r="R79" s="133"/>
      <c r="S79" s="43"/>
      <c r="T79" s="21"/>
      <c r="U79" s="21"/>
      <c r="V79" s="49">
        <f t="shared" si="7"/>
        <v>0</v>
      </c>
    </row>
    <row r="80" spans="1:22" s="6" customFormat="1" ht="13.15" customHeight="1" thickBot="1" x14ac:dyDescent="0.25">
      <c r="A80" s="253" t="s">
        <v>78</v>
      </c>
      <c r="B80" s="254"/>
      <c r="C80" s="216">
        <f>SUM(C75:D79)</f>
        <v>0</v>
      </c>
      <c r="D80" s="217"/>
      <c r="E80" s="216">
        <f>SUM(E75:F79)</f>
        <v>0</v>
      </c>
      <c r="F80" s="217"/>
      <c r="G80" s="47">
        <f>SUM(G75:G79)</f>
        <v>0</v>
      </c>
      <c r="H80" s="216">
        <f>SUM(H75:I79)</f>
        <v>0</v>
      </c>
      <c r="I80" s="217"/>
      <c r="J80" s="47">
        <f>SUM(J75:J79)</f>
        <v>0</v>
      </c>
      <c r="K80" s="47">
        <f>SUM(K75:K79)</f>
        <v>0</v>
      </c>
      <c r="L80" s="47">
        <f>SUM(L75:L79)</f>
        <v>0</v>
      </c>
      <c r="M80" s="216">
        <f>SUM(M75:N79)</f>
        <v>0</v>
      </c>
      <c r="N80" s="217"/>
      <c r="O80" s="216">
        <f>SUM(O75:P79)</f>
        <v>0</v>
      </c>
      <c r="P80" s="217"/>
      <c r="Q80" s="251">
        <f>SUM(Q75:R79)</f>
        <v>0</v>
      </c>
      <c r="R80" s="252"/>
      <c r="S80" s="52">
        <f>SUM(S75:S79)</f>
        <v>0</v>
      </c>
      <c r="T80" s="47">
        <f>SUM(T75:T79)</f>
        <v>0</v>
      </c>
      <c r="U80" s="47">
        <f>SUM(U75:U79)</f>
        <v>0</v>
      </c>
      <c r="V80" s="51">
        <f>SUM(C80:U80)</f>
        <v>0</v>
      </c>
    </row>
    <row r="81" spans="1:22" s="6" customFormat="1" ht="14.45" customHeight="1" thickBot="1" x14ac:dyDescent="0.25">
      <c r="A81" s="243" t="s">
        <v>12</v>
      </c>
      <c r="B81" s="244"/>
      <c r="C81" s="257">
        <f>SUM(C64,C74,C80)</f>
        <v>0</v>
      </c>
      <c r="D81" s="257"/>
      <c r="E81" s="257">
        <f>SUM(E64,E74,E80)</f>
        <v>0</v>
      </c>
      <c r="F81" s="257"/>
      <c r="G81" s="53">
        <f>SUM(G64,G80,G74)</f>
        <v>0</v>
      </c>
      <c r="H81" s="257">
        <f>SUM(H64,H74,H80)</f>
        <v>0</v>
      </c>
      <c r="I81" s="257"/>
      <c r="J81" s="53">
        <f>SUM(J64,J80,J74)</f>
        <v>0</v>
      </c>
      <c r="K81" s="53">
        <f>SUM(K64,K80,K74)</f>
        <v>0</v>
      </c>
      <c r="L81" s="53">
        <f>SUM(L64,L80,L74)</f>
        <v>0</v>
      </c>
      <c r="M81" s="257">
        <f>SUM(M64,M74,M80)</f>
        <v>0</v>
      </c>
      <c r="N81" s="257"/>
      <c r="O81" s="257">
        <f>SUM(O64,O74,O80)</f>
        <v>0</v>
      </c>
      <c r="P81" s="257"/>
      <c r="Q81" s="321">
        <f>SUM(Q64,Q74,Q80)</f>
        <v>0</v>
      </c>
      <c r="R81" s="321"/>
      <c r="S81" s="54">
        <f>SUM(S64,S80,S74)</f>
        <v>0</v>
      </c>
      <c r="T81" s="53">
        <f>SUM(T64,T80,T74)</f>
        <v>0</v>
      </c>
      <c r="U81" s="53">
        <f>SUM(U64,U80,U74)</f>
        <v>0</v>
      </c>
      <c r="V81" s="55">
        <f>SUM(V64,V80,V74)</f>
        <v>0</v>
      </c>
    </row>
    <row r="82" spans="1:22" ht="4.9000000000000004" customHeight="1" thickBot="1" x14ac:dyDescent="0.25"/>
    <row r="83" spans="1:22" ht="9.6" customHeight="1" x14ac:dyDescent="0.2">
      <c r="A83" s="322" t="s">
        <v>149</v>
      </c>
      <c r="B83" s="323"/>
      <c r="C83" s="323"/>
      <c r="D83" s="323"/>
      <c r="E83" s="323"/>
      <c r="F83" s="323"/>
      <c r="G83" s="324"/>
      <c r="H83" s="341" t="s">
        <v>39</v>
      </c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3"/>
      <c r="V83" s="337" t="s">
        <v>12</v>
      </c>
    </row>
    <row r="84" spans="1:22" ht="12.6" customHeight="1" x14ac:dyDescent="0.2">
      <c r="A84" s="325"/>
      <c r="B84" s="326"/>
      <c r="C84" s="326"/>
      <c r="D84" s="326"/>
      <c r="E84" s="326"/>
      <c r="F84" s="326"/>
      <c r="G84" s="327"/>
      <c r="H84" s="338" t="s">
        <v>13</v>
      </c>
      <c r="I84" s="338"/>
      <c r="J84" s="61" t="s">
        <v>14</v>
      </c>
      <c r="K84" s="61" t="s">
        <v>15</v>
      </c>
      <c r="L84" s="61" t="s">
        <v>16</v>
      </c>
      <c r="M84" s="338" t="s">
        <v>37</v>
      </c>
      <c r="N84" s="338"/>
      <c r="O84" s="338" t="s">
        <v>17</v>
      </c>
      <c r="P84" s="338"/>
      <c r="Q84" s="339" t="s">
        <v>68</v>
      </c>
      <c r="R84" s="340"/>
      <c r="S84" s="62" t="s">
        <v>18</v>
      </c>
      <c r="T84" s="57" t="s">
        <v>38</v>
      </c>
      <c r="U84" s="63" t="s">
        <v>131</v>
      </c>
      <c r="V84" s="237"/>
    </row>
    <row r="85" spans="1:22" ht="10.9" customHeight="1" x14ac:dyDescent="0.2">
      <c r="A85" s="317" t="s">
        <v>55</v>
      </c>
      <c r="B85" s="318"/>
      <c r="C85" s="318"/>
      <c r="D85" s="318"/>
      <c r="E85" s="318"/>
      <c r="F85" s="318"/>
      <c r="G85" s="319"/>
      <c r="H85" s="109"/>
      <c r="I85" s="109"/>
      <c r="J85" s="20"/>
      <c r="K85" s="20"/>
      <c r="L85" s="20"/>
      <c r="M85" s="109"/>
      <c r="N85" s="109"/>
      <c r="O85" s="109"/>
      <c r="P85" s="109"/>
      <c r="Q85" s="133"/>
      <c r="R85" s="133"/>
      <c r="S85" s="43"/>
      <c r="T85" s="21"/>
      <c r="U85" s="21"/>
      <c r="V85" s="49">
        <f>SUM(H85:U85)</f>
        <v>0</v>
      </c>
    </row>
    <row r="86" spans="1:22" ht="10.9" customHeight="1" x14ac:dyDescent="0.2">
      <c r="A86" s="317" t="s">
        <v>56</v>
      </c>
      <c r="B86" s="318"/>
      <c r="C86" s="318"/>
      <c r="D86" s="318"/>
      <c r="E86" s="318"/>
      <c r="F86" s="318"/>
      <c r="G86" s="319"/>
      <c r="H86" s="109"/>
      <c r="I86" s="109"/>
      <c r="J86" s="20"/>
      <c r="K86" s="20"/>
      <c r="L86" s="20"/>
      <c r="M86" s="109"/>
      <c r="N86" s="109"/>
      <c r="O86" s="109"/>
      <c r="P86" s="109"/>
      <c r="Q86" s="133"/>
      <c r="R86" s="133"/>
      <c r="S86" s="43"/>
      <c r="T86" s="21"/>
      <c r="U86" s="21"/>
      <c r="V86" s="49">
        <f t="shared" ref="V86:V94" si="8">SUM(H86:U86)</f>
        <v>0</v>
      </c>
    </row>
    <row r="87" spans="1:22" ht="10.9" customHeight="1" x14ac:dyDescent="0.2">
      <c r="A87" s="317" t="s">
        <v>103</v>
      </c>
      <c r="B87" s="318"/>
      <c r="C87" s="318"/>
      <c r="D87" s="318"/>
      <c r="E87" s="318"/>
      <c r="F87" s="318"/>
      <c r="G87" s="319"/>
      <c r="H87" s="109"/>
      <c r="I87" s="109"/>
      <c r="J87" s="20"/>
      <c r="K87" s="20"/>
      <c r="L87" s="20"/>
      <c r="M87" s="109"/>
      <c r="N87" s="109"/>
      <c r="O87" s="109"/>
      <c r="P87" s="109"/>
      <c r="Q87" s="133"/>
      <c r="R87" s="133"/>
      <c r="S87" s="43"/>
      <c r="T87" s="21"/>
      <c r="U87" s="21"/>
      <c r="V87" s="49">
        <f t="shared" si="8"/>
        <v>0</v>
      </c>
    </row>
    <row r="88" spans="1:22" ht="10.9" customHeight="1" x14ac:dyDescent="0.2">
      <c r="A88" s="317" t="s">
        <v>104</v>
      </c>
      <c r="B88" s="318"/>
      <c r="C88" s="318"/>
      <c r="D88" s="318"/>
      <c r="E88" s="318"/>
      <c r="F88" s="318"/>
      <c r="G88" s="319"/>
      <c r="H88" s="109"/>
      <c r="I88" s="109"/>
      <c r="J88" s="20"/>
      <c r="K88" s="20"/>
      <c r="L88" s="20"/>
      <c r="M88" s="109"/>
      <c r="N88" s="109"/>
      <c r="O88" s="109"/>
      <c r="P88" s="109"/>
      <c r="Q88" s="133"/>
      <c r="R88" s="133"/>
      <c r="S88" s="43"/>
      <c r="T88" s="21"/>
      <c r="U88" s="21"/>
      <c r="V88" s="49">
        <f t="shared" si="8"/>
        <v>0</v>
      </c>
    </row>
    <row r="89" spans="1:22" ht="10.9" customHeight="1" x14ac:dyDescent="0.2">
      <c r="A89" s="317" t="s">
        <v>105</v>
      </c>
      <c r="B89" s="318"/>
      <c r="C89" s="318"/>
      <c r="D89" s="318"/>
      <c r="E89" s="318"/>
      <c r="F89" s="318"/>
      <c r="G89" s="319"/>
      <c r="H89" s="109"/>
      <c r="I89" s="109"/>
      <c r="J89" s="20"/>
      <c r="K89" s="20"/>
      <c r="L89" s="20"/>
      <c r="M89" s="109"/>
      <c r="N89" s="109"/>
      <c r="O89" s="109"/>
      <c r="P89" s="109"/>
      <c r="Q89" s="133"/>
      <c r="R89" s="133"/>
      <c r="S89" s="43"/>
      <c r="T89" s="21"/>
      <c r="U89" s="21"/>
      <c r="V89" s="49">
        <f t="shared" si="8"/>
        <v>0</v>
      </c>
    </row>
    <row r="90" spans="1:22" ht="10.9" customHeight="1" x14ac:dyDescent="0.2">
      <c r="A90" s="317" t="s">
        <v>57</v>
      </c>
      <c r="B90" s="318"/>
      <c r="C90" s="318"/>
      <c r="D90" s="318"/>
      <c r="E90" s="318"/>
      <c r="F90" s="318"/>
      <c r="G90" s="319"/>
      <c r="H90" s="109"/>
      <c r="I90" s="109"/>
      <c r="J90" s="20"/>
      <c r="K90" s="20"/>
      <c r="L90" s="20"/>
      <c r="M90" s="109"/>
      <c r="N90" s="109"/>
      <c r="O90" s="109"/>
      <c r="P90" s="109"/>
      <c r="Q90" s="133"/>
      <c r="R90" s="133"/>
      <c r="S90" s="43"/>
      <c r="T90" s="21"/>
      <c r="U90" s="21"/>
      <c r="V90" s="49">
        <f t="shared" si="8"/>
        <v>0</v>
      </c>
    </row>
    <row r="91" spans="1:22" ht="10.9" customHeight="1" x14ac:dyDescent="0.2">
      <c r="A91" s="317" t="s">
        <v>92</v>
      </c>
      <c r="B91" s="318"/>
      <c r="C91" s="318"/>
      <c r="D91" s="318"/>
      <c r="E91" s="318"/>
      <c r="F91" s="318"/>
      <c r="G91" s="319"/>
      <c r="H91" s="109"/>
      <c r="I91" s="109"/>
      <c r="J91" s="20"/>
      <c r="K91" s="20"/>
      <c r="L91" s="20"/>
      <c r="M91" s="109"/>
      <c r="N91" s="109"/>
      <c r="O91" s="109"/>
      <c r="P91" s="109"/>
      <c r="Q91" s="133"/>
      <c r="R91" s="133"/>
      <c r="S91" s="43"/>
      <c r="T91" s="21"/>
      <c r="U91" s="21"/>
      <c r="V91" s="49">
        <f t="shared" si="8"/>
        <v>0</v>
      </c>
    </row>
    <row r="92" spans="1:22" ht="10.9" customHeight="1" x14ac:dyDescent="0.2">
      <c r="A92" s="317" t="s">
        <v>58</v>
      </c>
      <c r="B92" s="318"/>
      <c r="C92" s="318"/>
      <c r="D92" s="318"/>
      <c r="E92" s="318"/>
      <c r="F92" s="318"/>
      <c r="G92" s="319"/>
      <c r="H92" s="109"/>
      <c r="I92" s="109"/>
      <c r="J92" s="20"/>
      <c r="K92" s="20"/>
      <c r="L92" s="20"/>
      <c r="M92" s="109"/>
      <c r="N92" s="109"/>
      <c r="O92" s="109"/>
      <c r="P92" s="109"/>
      <c r="Q92" s="133"/>
      <c r="R92" s="133"/>
      <c r="S92" s="43"/>
      <c r="T92" s="21"/>
      <c r="U92" s="21"/>
      <c r="V92" s="49">
        <f t="shared" si="8"/>
        <v>0</v>
      </c>
    </row>
    <row r="93" spans="1:22" ht="10.9" customHeight="1" x14ac:dyDescent="0.2">
      <c r="A93" s="317" t="s">
        <v>59</v>
      </c>
      <c r="B93" s="318"/>
      <c r="C93" s="318"/>
      <c r="D93" s="318"/>
      <c r="E93" s="318"/>
      <c r="F93" s="318"/>
      <c r="G93" s="319"/>
      <c r="H93" s="109"/>
      <c r="I93" s="109"/>
      <c r="J93" s="20"/>
      <c r="K93" s="20"/>
      <c r="L93" s="20"/>
      <c r="M93" s="109"/>
      <c r="N93" s="109"/>
      <c r="O93" s="109"/>
      <c r="P93" s="109"/>
      <c r="Q93" s="133"/>
      <c r="R93" s="133"/>
      <c r="S93" s="43"/>
      <c r="T93" s="21"/>
      <c r="U93" s="21"/>
      <c r="V93" s="49">
        <f t="shared" si="8"/>
        <v>0</v>
      </c>
    </row>
    <row r="94" spans="1:22" ht="10.9" customHeight="1" thickBot="1" x14ac:dyDescent="0.25">
      <c r="A94" s="317" t="s">
        <v>119</v>
      </c>
      <c r="B94" s="318"/>
      <c r="C94" s="318"/>
      <c r="D94" s="318"/>
      <c r="E94" s="318"/>
      <c r="F94" s="318"/>
      <c r="G94" s="319"/>
      <c r="H94" s="109"/>
      <c r="I94" s="109"/>
      <c r="J94" s="20"/>
      <c r="K94" s="20"/>
      <c r="L94" s="20"/>
      <c r="M94" s="109"/>
      <c r="N94" s="109"/>
      <c r="O94" s="109"/>
      <c r="P94" s="109"/>
      <c r="Q94" s="133"/>
      <c r="R94" s="133"/>
      <c r="S94" s="43"/>
      <c r="T94" s="21"/>
      <c r="U94" s="21"/>
      <c r="V94" s="49">
        <f t="shared" si="8"/>
        <v>0</v>
      </c>
    </row>
    <row r="95" spans="1:22" s="6" customFormat="1" ht="10.9" customHeight="1" thickBot="1" x14ac:dyDescent="0.25">
      <c r="A95" s="253" t="s">
        <v>151</v>
      </c>
      <c r="B95" s="347"/>
      <c r="C95" s="347"/>
      <c r="D95" s="347"/>
      <c r="E95" s="347"/>
      <c r="F95" s="347"/>
      <c r="G95" s="254"/>
      <c r="H95" s="216">
        <f>SUM(H85:I94)</f>
        <v>0</v>
      </c>
      <c r="I95" s="217"/>
      <c r="J95" s="47">
        <f>SUM(J85:J94)</f>
        <v>0</v>
      </c>
      <c r="K95" s="47">
        <f>SUM(K85:K94)</f>
        <v>0</v>
      </c>
      <c r="L95" s="47">
        <f>SUM(L85:L94)</f>
        <v>0</v>
      </c>
      <c r="M95" s="216">
        <f>SUM(M85:N94)</f>
        <v>0</v>
      </c>
      <c r="N95" s="217"/>
      <c r="O95" s="216">
        <f>SUM(O85:P94)</f>
        <v>0</v>
      </c>
      <c r="P95" s="217"/>
      <c r="Q95" s="251">
        <f>SUM(Q85:R94)</f>
        <v>0</v>
      </c>
      <c r="R95" s="252"/>
      <c r="S95" s="52">
        <f>SUM(S85:S94)</f>
        <v>0</v>
      </c>
      <c r="T95" s="52">
        <f>SUM(T85:T94)</f>
        <v>0</v>
      </c>
      <c r="U95" s="52">
        <f>SUM(U85:U94)</f>
        <v>0</v>
      </c>
      <c r="V95" s="51">
        <f>SUM(V85:V94)</f>
        <v>0</v>
      </c>
    </row>
    <row r="96" spans="1:22" ht="4.1500000000000004" customHeight="1" x14ac:dyDescent="0.2"/>
    <row r="97" spans="1:22" s="6" customFormat="1" ht="9.6" customHeight="1" x14ac:dyDescent="0.2">
      <c r="A97" s="282" t="s">
        <v>85</v>
      </c>
      <c r="B97" s="283"/>
      <c r="C97" s="283"/>
      <c r="D97" s="283"/>
      <c r="E97" s="283"/>
      <c r="F97" s="283"/>
      <c r="G97" s="283"/>
      <c r="H97" s="283"/>
      <c r="I97" s="283"/>
      <c r="J97" s="283"/>
      <c r="K97" s="284"/>
      <c r="L97" s="64"/>
      <c r="N97" s="31"/>
      <c r="O97" s="310" t="s">
        <v>64</v>
      </c>
      <c r="P97" s="311"/>
      <c r="Q97" s="311"/>
      <c r="R97" s="311"/>
      <c r="S97" s="311"/>
      <c r="T97" s="311"/>
      <c r="U97" s="311"/>
      <c r="V97" s="312"/>
    </row>
    <row r="98" spans="1:22" s="17" customFormat="1" ht="9.6" customHeight="1" x14ac:dyDescent="0.2">
      <c r="A98" s="255" t="s">
        <v>19</v>
      </c>
      <c r="B98" s="256"/>
      <c r="C98" s="269" t="s">
        <v>86</v>
      </c>
      <c r="D98" s="270"/>
      <c r="E98" s="271"/>
      <c r="F98" s="281" t="s">
        <v>87</v>
      </c>
      <c r="G98" s="281"/>
      <c r="H98" s="139" t="s">
        <v>88</v>
      </c>
      <c r="I98" s="140"/>
      <c r="J98" s="139" t="s">
        <v>89</v>
      </c>
      <c r="K98" s="140"/>
      <c r="L98" s="65"/>
      <c r="N98" s="31"/>
      <c r="O98" s="299" t="s">
        <v>60</v>
      </c>
      <c r="P98" s="300"/>
      <c r="Q98" s="301"/>
      <c r="R98" s="273" t="s">
        <v>49</v>
      </c>
      <c r="S98" s="274"/>
      <c r="T98" s="275"/>
      <c r="U98" s="107"/>
      <c r="V98" s="108"/>
    </row>
    <row r="99" spans="1:22" s="6" customFormat="1" ht="10.7" customHeight="1" x14ac:dyDescent="0.2">
      <c r="A99" s="276" t="s">
        <v>40</v>
      </c>
      <c r="B99" s="197"/>
      <c r="C99" s="362">
        <f>Abril!J99</f>
        <v>0</v>
      </c>
      <c r="D99" s="363"/>
      <c r="E99" s="364"/>
      <c r="F99" s="183"/>
      <c r="G99" s="183"/>
      <c r="H99" s="107"/>
      <c r="I99" s="182"/>
      <c r="J99" s="286">
        <f>C99+F99-H99</f>
        <v>0</v>
      </c>
      <c r="K99" s="286"/>
      <c r="L99" s="67"/>
      <c r="N99" s="35"/>
      <c r="O99" s="305"/>
      <c r="P99" s="306"/>
      <c r="Q99" s="307"/>
      <c r="R99" s="273" t="s">
        <v>50</v>
      </c>
      <c r="S99" s="274"/>
      <c r="T99" s="275"/>
      <c r="U99" s="107"/>
      <c r="V99" s="108"/>
    </row>
    <row r="100" spans="1:22" s="6" customFormat="1" ht="10.7" customHeight="1" x14ac:dyDescent="0.2">
      <c r="A100" s="279" t="s">
        <v>120</v>
      </c>
      <c r="B100" s="280"/>
      <c r="C100" s="362">
        <f>Abril!J100</f>
        <v>0</v>
      </c>
      <c r="D100" s="363"/>
      <c r="E100" s="364"/>
      <c r="F100" s="183"/>
      <c r="G100" s="183"/>
      <c r="H100" s="107"/>
      <c r="I100" s="182"/>
      <c r="J100" s="286">
        <f>C100+F100-H100</f>
        <v>0</v>
      </c>
      <c r="K100" s="286"/>
      <c r="L100" s="67"/>
      <c r="N100" s="36"/>
      <c r="O100" s="273" t="s">
        <v>115</v>
      </c>
      <c r="P100" s="274"/>
      <c r="Q100" s="274"/>
      <c r="R100" s="274"/>
      <c r="S100" s="274"/>
      <c r="T100" s="275"/>
      <c r="U100" s="107"/>
      <c r="V100" s="108"/>
    </row>
    <row r="101" spans="1:22" s="6" customFormat="1" ht="10.7" customHeight="1" x14ac:dyDescent="0.2">
      <c r="A101" s="68"/>
      <c r="B101" s="68"/>
      <c r="C101" s="68"/>
      <c r="D101" s="66"/>
      <c r="E101" s="66"/>
      <c r="F101" s="66"/>
      <c r="G101" s="66"/>
      <c r="H101" s="66"/>
      <c r="I101" s="66"/>
      <c r="J101" s="66"/>
      <c r="K101" s="67"/>
      <c r="L101" s="67"/>
      <c r="N101" s="36"/>
      <c r="O101" s="299" t="s">
        <v>61</v>
      </c>
      <c r="P101" s="300"/>
      <c r="Q101" s="301"/>
      <c r="R101" s="273" t="s">
        <v>116</v>
      </c>
      <c r="S101" s="274"/>
      <c r="T101" s="275"/>
      <c r="U101" s="107"/>
      <c r="V101" s="108"/>
    </row>
    <row r="102" spans="1:22" s="6" customFormat="1" ht="10.7" customHeight="1" x14ac:dyDescent="0.2">
      <c r="A102" s="258" t="s">
        <v>90</v>
      </c>
      <c r="B102" s="259"/>
      <c r="C102" s="259"/>
      <c r="D102" s="259"/>
      <c r="E102" s="259"/>
      <c r="F102" s="259"/>
      <c r="G102" s="259"/>
      <c r="H102" s="259"/>
      <c r="I102" s="259"/>
      <c r="J102" s="259"/>
      <c r="K102" s="260"/>
      <c r="L102" s="67"/>
      <c r="N102" s="22"/>
      <c r="O102" s="302"/>
      <c r="P102" s="303"/>
      <c r="Q102" s="304"/>
      <c r="R102" s="273" t="s">
        <v>51</v>
      </c>
      <c r="S102" s="274"/>
      <c r="T102" s="275"/>
      <c r="U102" s="107"/>
      <c r="V102" s="108"/>
    </row>
    <row r="103" spans="1:22" s="6" customFormat="1" ht="10.7" customHeight="1" x14ac:dyDescent="0.2">
      <c r="A103" s="255" t="s">
        <v>19</v>
      </c>
      <c r="B103" s="256"/>
      <c r="C103" s="269" t="s">
        <v>86</v>
      </c>
      <c r="D103" s="270"/>
      <c r="E103" s="271"/>
      <c r="F103" s="281" t="s">
        <v>106</v>
      </c>
      <c r="G103" s="281"/>
      <c r="H103" s="139" t="s">
        <v>88</v>
      </c>
      <c r="I103" s="140"/>
      <c r="J103" s="139" t="s">
        <v>89</v>
      </c>
      <c r="K103" s="140"/>
      <c r="L103" s="67"/>
      <c r="O103" s="305"/>
      <c r="P103" s="306"/>
      <c r="Q103" s="307"/>
      <c r="R103" s="273" t="s">
        <v>52</v>
      </c>
      <c r="S103" s="274"/>
      <c r="T103" s="275"/>
      <c r="U103" s="107"/>
      <c r="V103" s="108"/>
    </row>
    <row r="104" spans="1:22" s="6" customFormat="1" ht="10.7" customHeight="1" x14ac:dyDescent="0.2">
      <c r="A104" s="180" t="s">
        <v>107</v>
      </c>
      <c r="B104" s="181"/>
      <c r="C104" s="362">
        <f>Abril!J104</f>
        <v>0</v>
      </c>
      <c r="D104" s="363"/>
      <c r="E104" s="364"/>
      <c r="F104" s="183"/>
      <c r="G104" s="183"/>
      <c r="H104" s="107"/>
      <c r="I104" s="182"/>
      <c r="J104" s="286">
        <f>C104+F104-H104</f>
        <v>0</v>
      </c>
      <c r="K104" s="286"/>
      <c r="L104" s="67"/>
      <c r="O104" s="290" t="s">
        <v>62</v>
      </c>
      <c r="P104" s="291"/>
      <c r="Q104" s="292"/>
      <c r="R104" s="296" t="s">
        <v>53</v>
      </c>
      <c r="S104" s="297"/>
      <c r="T104" s="298"/>
      <c r="U104" s="308"/>
      <c r="V104" s="309"/>
    </row>
    <row r="105" spans="1:22" s="6" customFormat="1" ht="10.7" customHeight="1" x14ac:dyDescent="0.2">
      <c r="A105" s="180" t="s">
        <v>108</v>
      </c>
      <c r="B105" s="181"/>
      <c r="C105" s="362">
        <f>Abril!J105</f>
        <v>0</v>
      </c>
      <c r="D105" s="363"/>
      <c r="E105" s="364"/>
      <c r="F105" s="107"/>
      <c r="G105" s="108"/>
      <c r="H105" s="107"/>
      <c r="I105" s="182"/>
      <c r="J105" s="286">
        <f>C105+F105-H105</f>
        <v>0</v>
      </c>
      <c r="K105" s="286"/>
      <c r="L105" s="67"/>
      <c r="O105" s="293"/>
      <c r="P105" s="294"/>
      <c r="Q105" s="295"/>
      <c r="R105" s="186" t="s">
        <v>54</v>
      </c>
      <c r="S105" s="187"/>
      <c r="T105" s="188"/>
      <c r="U105" s="189"/>
      <c r="V105" s="190"/>
    </row>
    <row r="106" spans="1:22" s="6" customFormat="1" ht="10.7" customHeight="1" x14ac:dyDescent="0.2">
      <c r="A106" s="287" t="s">
        <v>121</v>
      </c>
      <c r="B106" s="288"/>
      <c r="C106" s="359">
        <f>Abril!J106</f>
        <v>0</v>
      </c>
      <c r="D106" s="360"/>
      <c r="E106" s="361"/>
      <c r="F106" s="289"/>
      <c r="G106" s="289"/>
      <c r="H106" s="189"/>
      <c r="I106" s="285"/>
      <c r="J106" s="286">
        <f>C106+F106-H106</f>
        <v>0</v>
      </c>
      <c r="K106" s="286"/>
      <c r="L106" s="67"/>
      <c r="O106" s="313" t="s">
        <v>124</v>
      </c>
      <c r="P106" s="314"/>
      <c r="Q106" s="314"/>
      <c r="R106" s="314"/>
      <c r="S106" s="314"/>
      <c r="T106" s="315"/>
      <c r="U106" s="189"/>
      <c r="V106" s="190"/>
    </row>
    <row r="107" spans="1:22" s="6" customFormat="1" ht="10.7" customHeight="1" x14ac:dyDescent="0.2">
      <c r="A107" s="261" t="s">
        <v>122</v>
      </c>
      <c r="B107" s="262"/>
      <c r="C107" s="362">
        <f>Abril!J107</f>
        <v>0</v>
      </c>
      <c r="D107" s="363"/>
      <c r="E107" s="364"/>
      <c r="F107" s="183"/>
      <c r="G107" s="183"/>
      <c r="H107" s="107"/>
      <c r="I107" s="182"/>
      <c r="J107" s="286">
        <f>C107+F107-H107</f>
        <v>0</v>
      </c>
      <c r="K107" s="286"/>
      <c r="L107" s="67"/>
      <c r="O107" s="273" t="s">
        <v>125</v>
      </c>
      <c r="P107" s="274"/>
      <c r="Q107" s="274"/>
      <c r="R107" s="274"/>
      <c r="S107" s="274"/>
      <c r="T107" s="275"/>
      <c r="U107" s="107"/>
      <c r="V107" s="108"/>
    </row>
    <row r="108" spans="1:22" s="6" customFormat="1" ht="10.7" customHeight="1" x14ac:dyDescent="0.2">
      <c r="A108" s="180" t="s">
        <v>123</v>
      </c>
      <c r="B108" s="181"/>
      <c r="C108" s="362">
        <f>Abril!J108</f>
        <v>0</v>
      </c>
      <c r="D108" s="363"/>
      <c r="E108" s="364"/>
      <c r="F108" s="183"/>
      <c r="G108" s="183"/>
      <c r="H108" s="107"/>
      <c r="I108" s="182"/>
      <c r="J108" s="286">
        <f>C108+F108-H108</f>
        <v>0</v>
      </c>
      <c r="K108" s="286"/>
      <c r="L108" s="67"/>
      <c r="O108" s="313" t="s">
        <v>126</v>
      </c>
      <c r="P108" s="314"/>
      <c r="Q108" s="314"/>
      <c r="R108" s="314"/>
      <c r="S108" s="314"/>
      <c r="T108" s="315"/>
      <c r="U108" s="189"/>
      <c r="V108" s="190"/>
    </row>
    <row r="109" spans="1:22" s="6" customFormat="1" ht="10.7" customHeight="1" x14ac:dyDescent="0.2">
      <c r="O109" s="273" t="s">
        <v>127</v>
      </c>
      <c r="P109" s="274"/>
      <c r="Q109" s="274"/>
      <c r="R109" s="274"/>
      <c r="S109" s="274"/>
      <c r="T109" s="275"/>
      <c r="U109" s="107"/>
      <c r="V109" s="108"/>
    </row>
    <row r="110" spans="1:22" s="6" customFormat="1" ht="10.7" customHeight="1" x14ac:dyDescent="0.2">
      <c r="A110" s="263" t="s">
        <v>63</v>
      </c>
      <c r="B110" s="264"/>
      <c r="C110" s="264"/>
      <c r="D110" s="264"/>
      <c r="E110" s="264"/>
      <c r="F110" s="265"/>
      <c r="H110" s="102" t="s">
        <v>155</v>
      </c>
      <c r="I110" s="102"/>
      <c r="J110" s="102"/>
      <c r="K110" s="102"/>
      <c r="N110" s="33"/>
      <c r="O110" s="273" t="s">
        <v>128</v>
      </c>
      <c r="P110" s="274"/>
      <c r="Q110" s="274"/>
      <c r="R110" s="274"/>
      <c r="S110" s="274"/>
      <c r="T110" s="275"/>
      <c r="U110" s="107"/>
      <c r="V110" s="108"/>
    </row>
    <row r="111" spans="1:22" s="6" customFormat="1" ht="10.7" customHeight="1" x14ac:dyDescent="0.2">
      <c r="A111" s="104" t="s">
        <v>41</v>
      </c>
      <c r="B111" s="105"/>
      <c r="C111" s="105"/>
      <c r="D111" s="106"/>
      <c r="E111" s="107"/>
      <c r="F111" s="108"/>
      <c r="H111" s="102"/>
      <c r="I111" s="102"/>
      <c r="J111" s="102"/>
      <c r="K111" s="102"/>
      <c r="L111" s="22"/>
      <c r="M111" s="30"/>
      <c r="O111" s="273" t="s">
        <v>129</v>
      </c>
      <c r="P111" s="274"/>
      <c r="Q111" s="274"/>
      <c r="R111" s="274"/>
      <c r="S111" s="274"/>
      <c r="T111" s="275"/>
      <c r="U111" s="107"/>
      <c r="V111" s="108"/>
    </row>
    <row r="112" spans="1:22" s="6" customFormat="1" ht="10.7" customHeight="1" x14ac:dyDescent="0.2">
      <c r="A112" s="104" t="s">
        <v>157</v>
      </c>
      <c r="B112" s="105"/>
      <c r="C112" s="105"/>
      <c r="D112" s="106"/>
      <c r="E112" s="107"/>
      <c r="F112" s="108"/>
      <c r="H112" s="104" t="s">
        <v>109</v>
      </c>
      <c r="I112" s="105"/>
      <c r="J112" s="106"/>
      <c r="K112" s="59"/>
      <c r="M112" s="32"/>
      <c r="O112" s="273" t="s">
        <v>130</v>
      </c>
      <c r="P112" s="274"/>
      <c r="Q112" s="274"/>
      <c r="R112" s="274"/>
      <c r="S112" s="274"/>
      <c r="T112" s="275"/>
      <c r="U112" s="107"/>
      <c r="V112" s="108"/>
    </row>
    <row r="113" spans="1:22" s="6" customFormat="1" ht="10.7" customHeight="1" x14ac:dyDescent="0.2">
      <c r="A113" s="104" t="s">
        <v>42</v>
      </c>
      <c r="B113" s="105"/>
      <c r="C113" s="105"/>
      <c r="D113" s="106"/>
      <c r="E113" s="107"/>
      <c r="F113" s="108"/>
      <c r="H113" s="104" t="s">
        <v>48</v>
      </c>
      <c r="I113" s="105"/>
      <c r="J113" s="106"/>
      <c r="K113" s="59"/>
      <c r="M113" s="32"/>
    </row>
    <row r="114" spans="1:22" s="6" customFormat="1" ht="10.7" customHeight="1" x14ac:dyDescent="0.2">
      <c r="A114" s="104" t="s">
        <v>43</v>
      </c>
      <c r="B114" s="105"/>
      <c r="C114" s="105"/>
      <c r="D114" s="106"/>
      <c r="E114" s="107"/>
      <c r="F114" s="108"/>
      <c r="H114" s="104" t="s">
        <v>113</v>
      </c>
      <c r="I114" s="105"/>
      <c r="J114" s="106"/>
      <c r="K114" s="59"/>
      <c r="M114" s="32"/>
    </row>
    <row r="115" spans="1:22" s="6" customFormat="1" ht="10.7" customHeight="1" x14ac:dyDescent="0.2">
      <c r="A115" s="104" t="s">
        <v>44</v>
      </c>
      <c r="B115" s="105"/>
      <c r="C115" s="105"/>
      <c r="D115" s="106"/>
      <c r="E115" s="107"/>
      <c r="F115" s="108"/>
      <c r="H115" s="104" t="s">
        <v>114</v>
      </c>
      <c r="I115" s="105"/>
      <c r="J115" s="106"/>
      <c r="K115" s="60"/>
    </row>
    <row r="116" spans="1:22" s="6" customFormat="1" ht="10.15" customHeight="1" x14ac:dyDescent="0.2">
      <c r="A116" s="104" t="s">
        <v>45</v>
      </c>
      <c r="B116" s="105"/>
      <c r="C116" s="105"/>
      <c r="D116" s="106"/>
      <c r="E116" s="107"/>
      <c r="F116" s="108"/>
      <c r="I116" s="70"/>
      <c r="J116" s="70"/>
      <c r="K116" s="70"/>
      <c r="L116" s="267" t="s">
        <v>118</v>
      </c>
      <c r="M116" s="267"/>
      <c r="N116" s="267"/>
      <c r="O116" s="267"/>
      <c r="P116" s="267"/>
      <c r="Q116" s="267"/>
      <c r="R116" s="267"/>
      <c r="S116" s="103"/>
      <c r="T116" s="103"/>
      <c r="U116" s="103"/>
      <c r="V116" s="103"/>
    </row>
    <row r="117" spans="1:22" s="6" customFormat="1" ht="13.9" customHeight="1" x14ac:dyDescent="0.2">
      <c r="A117" s="104" t="s">
        <v>46</v>
      </c>
      <c r="B117" s="105"/>
      <c r="C117" s="105"/>
      <c r="D117" s="106"/>
      <c r="E117" s="107"/>
      <c r="F117" s="108"/>
      <c r="H117" s="74"/>
      <c r="I117" s="74"/>
      <c r="J117" s="74"/>
      <c r="K117" s="70"/>
      <c r="L117" s="267" t="s">
        <v>117</v>
      </c>
      <c r="M117" s="267"/>
      <c r="N117" s="267"/>
      <c r="O117" s="267"/>
      <c r="P117" s="267"/>
      <c r="Q117" s="267"/>
      <c r="R117" s="267"/>
      <c r="S117" s="103"/>
      <c r="T117" s="103"/>
      <c r="U117" s="103"/>
      <c r="V117" s="103"/>
    </row>
    <row r="118" spans="1:22" s="6" customFormat="1" ht="9.6" customHeight="1" x14ac:dyDescent="0.2">
      <c r="A118" s="104" t="s">
        <v>112</v>
      </c>
      <c r="B118" s="105"/>
      <c r="C118" s="105"/>
      <c r="D118" s="106"/>
      <c r="E118" s="107"/>
      <c r="F118" s="108"/>
      <c r="H118" s="75"/>
      <c r="I118" s="75"/>
      <c r="J118" s="75"/>
      <c r="K118" s="70"/>
    </row>
    <row r="119" spans="1:22" s="6" customFormat="1" ht="11.45" customHeight="1" x14ac:dyDescent="0.2">
      <c r="A119" s="104" t="s">
        <v>47</v>
      </c>
      <c r="B119" s="105"/>
      <c r="C119" s="105"/>
      <c r="D119" s="106"/>
      <c r="E119" s="107"/>
      <c r="F119" s="108"/>
      <c r="I119" s="71"/>
      <c r="J119" s="71"/>
      <c r="K119" s="71"/>
      <c r="L119" s="268" t="s">
        <v>21</v>
      </c>
      <c r="M119" s="268"/>
      <c r="N119" s="268"/>
      <c r="O119" s="268"/>
      <c r="P119" s="268"/>
      <c r="Q119" s="268"/>
      <c r="R119" s="268"/>
      <c r="S119" s="103"/>
      <c r="T119" s="103"/>
      <c r="U119" s="103"/>
      <c r="V119" s="103"/>
    </row>
    <row r="120" spans="1:22" s="6" customFormat="1" ht="10.7" customHeight="1" x14ac:dyDescent="0.3">
      <c r="A120" s="73" t="s">
        <v>20</v>
      </c>
      <c r="L120" s="72"/>
      <c r="M120" s="72"/>
      <c r="N120" s="72"/>
      <c r="O120" s="72"/>
      <c r="P120" s="72"/>
      <c r="Q120" s="72"/>
      <c r="R120" s="48" t="s">
        <v>23</v>
      </c>
      <c r="S120" s="272" t="s">
        <v>24</v>
      </c>
      <c r="T120" s="272"/>
      <c r="U120" s="272"/>
      <c r="V120" s="272"/>
    </row>
    <row r="121" spans="1:22" s="6" customFormat="1" ht="12" customHeight="1" x14ac:dyDescent="0.2">
      <c r="A121" s="93"/>
      <c r="B121" s="94"/>
      <c r="C121" s="94"/>
      <c r="D121" s="94"/>
      <c r="E121" s="94"/>
      <c r="F121" s="94"/>
      <c r="G121" s="94"/>
      <c r="H121" s="94"/>
      <c r="I121" s="94"/>
      <c r="J121" s="94"/>
      <c r="K121" s="95"/>
      <c r="L121" s="266" t="s">
        <v>22</v>
      </c>
      <c r="M121" s="267"/>
      <c r="N121" s="267"/>
      <c r="O121" s="267"/>
      <c r="P121" s="267"/>
      <c r="Q121" s="267"/>
      <c r="R121" s="267"/>
      <c r="S121" s="103"/>
      <c r="T121" s="103"/>
      <c r="U121" s="103"/>
      <c r="V121" s="103"/>
    </row>
    <row r="122" spans="1:22" s="6" customFormat="1" ht="10.7" customHeight="1" x14ac:dyDescent="0.3">
      <c r="A122" s="96"/>
      <c r="B122" s="97"/>
      <c r="C122" s="97"/>
      <c r="D122" s="97"/>
      <c r="E122" s="97"/>
      <c r="F122" s="97"/>
      <c r="G122" s="97"/>
      <c r="H122" s="97"/>
      <c r="I122" s="97"/>
      <c r="J122" s="97"/>
      <c r="K122" s="98"/>
      <c r="L122" s="69"/>
      <c r="M122" s="69"/>
      <c r="N122" s="69"/>
      <c r="O122" s="69"/>
      <c r="P122" s="69"/>
      <c r="Q122" s="69"/>
      <c r="R122" s="48" t="s">
        <v>23</v>
      </c>
      <c r="S122" s="272" t="s">
        <v>24</v>
      </c>
      <c r="T122" s="272"/>
      <c r="U122" s="272"/>
      <c r="V122" s="272"/>
    </row>
    <row r="123" spans="1:22" s="6" customFormat="1" ht="10.7" customHeight="1" x14ac:dyDescent="0.2">
      <c r="A123" s="96"/>
      <c r="B123" s="97"/>
      <c r="C123" s="97"/>
      <c r="D123" s="97"/>
      <c r="E123" s="97"/>
      <c r="F123" s="97"/>
      <c r="G123" s="97"/>
      <c r="H123" s="97"/>
      <c r="I123" s="97"/>
      <c r="J123" s="97"/>
      <c r="K123" s="98"/>
    </row>
    <row r="124" spans="1:22" s="6" customFormat="1" ht="10.7" customHeight="1" x14ac:dyDescent="0.2">
      <c r="A124" s="99"/>
      <c r="B124" s="100"/>
      <c r="C124" s="100"/>
      <c r="D124" s="100"/>
      <c r="E124" s="100"/>
      <c r="F124" s="100"/>
      <c r="G124" s="100"/>
      <c r="H124" s="100"/>
      <c r="I124" s="100"/>
      <c r="J124" s="100"/>
      <c r="K124" s="101"/>
      <c r="L124" s="37"/>
      <c r="M124" s="40" t="s">
        <v>25</v>
      </c>
      <c r="N124" s="316"/>
      <c r="O124" s="316"/>
      <c r="P124" s="316"/>
      <c r="Q124" s="316"/>
      <c r="R124" s="316"/>
      <c r="T124" s="41" t="s">
        <v>26</v>
      </c>
    </row>
    <row r="128" spans="1:22" x14ac:dyDescent="0.2">
      <c r="I128" s="46"/>
    </row>
  </sheetData>
  <sheetProtection password="CDC8" sheet="1" objects="1" formatCells="0" formatColumns="0" formatRows="0" selectLockedCells="1"/>
  <protectedRanges>
    <protectedRange sqref="H99 F99 G104 G106:G108 G121" name="Rango1_1_2_1_3"/>
    <protectedRange sqref="E100 G100" name="Rango1_1_1_2_1"/>
    <protectedRange sqref="C8 B5:B6" name="Rango1_1_2"/>
    <protectedRange sqref="U6" name="Rango1_1_1_1"/>
    <protectedRange sqref="C5:D5" name="Rango1_1_3_1"/>
  </protectedRanges>
  <mergeCells count="646">
    <mergeCell ref="L5:R5"/>
    <mergeCell ref="L1:S1"/>
    <mergeCell ref="L2:S2"/>
    <mergeCell ref="L3:S3"/>
    <mergeCell ref="A4:V4"/>
    <mergeCell ref="T5:V5"/>
    <mergeCell ref="A5:B5"/>
    <mergeCell ref="N6:R6"/>
    <mergeCell ref="A10:D12"/>
    <mergeCell ref="E10:V10"/>
    <mergeCell ref="E11:G12"/>
    <mergeCell ref="H11:J12"/>
    <mergeCell ref="K11:K12"/>
    <mergeCell ref="L11:M12"/>
    <mergeCell ref="N11:P12"/>
    <mergeCell ref="C5:I5"/>
    <mergeCell ref="Q11:V11"/>
    <mergeCell ref="Q12:R12"/>
    <mergeCell ref="S12:T12"/>
    <mergeCell ref="U12:V12"/>
    <mergeCell ref="A13:V13"/>
    <mergeCell ref="A14:D14"/>
    <mergeCell ref="E14:G14"/>
    <mergeCell ref="H14:J14"/>
    <mergeCell ref="L14:M14"/>
    <mergeCell ref="N14:P14"/>
    <mergeCell ref="Q14:R14"/>
    <mergeCell ref="S14:T14"/>
    <mergeCell ref="U14:V14"/>
    <mergeCell ref="A15:D15"/>
    <mergeCell ref="E15:G15"/>
    <mergeCell ref="H15:J15"/>
    <mergeCell ref="L15:M15"/>
    <mergeCell ref="N15:P15"/>
    <mergeCell ref="Q15:R15"/>
    <mergeCell ref="S15:T15"/>
    <mergeCell ref="U15:V15"/>
    <mergeCell ref="A16:V16"/>
    <mergeCell ref="A17:D17"/>
    <mergeCell ref="E17:G17"/>
    <mergeCell ref="H17:J17"/>
    <mergeCell ref="L17:M17"/>
    <mergeCell ref="N17:P17"/>
    <mergeCell ref="Q17:R17"/>
    <mergeCell ref="S17:T17"/>
    <mergeCell ref="U17:V17"/>
    <mergeCell ref="A18:D18"/>
    <mergeCell ref="E18:G18"/>
    <mergeCell ref="H18:J18"/>
    <mergeCell ref="L18:M18"/>
    <mergeCell ref="N18:P18"/>
    <mergeCell ref="Q18:R18"/>
    <mergeCell ref="S18:T18"/>
    <mergeCell ref="U18:V18"/>
    <mergeCell ref="A19:D19"/>
    <mergeCell ref="E19:G19"/>
    <mergeCell ref="H19:J19"/>
    <mergeCell ref="L19:M19"/>
    <mergeCell ref="N19:P19"/>
    <mergeCell ref="Q19:R19"/>
    <mergeCell ref="S19:T19"/>
    <mergeCell ref="U19:V19"/>
    <mergeCell ref="A20:D20"/>
    <mergeCell ref="E20:G20"/>
    <mergeCell ref="H20:J20"/>
    <mergeCell ref="L20:M20"/>
    <mergeCell ref="N20:P20"/>
    <mergeCell ref="Q20:R20"/>
    <mergeCell ref="S20:T20"/>
    <mergeCell ref="U20:V20"/>
    <mergeCell ref="A21:D21"/>
    <mergeCell ref="E21:G21"/>
    <mergeCell ref="H21:J21"/>
    <mergeCell ref="L21:M21"/>
    <mergeCell ref="N21:P21"/>
    <mergeCell ref="Q21:R21"/>
    <mergeCell ref="S21:T21"/>
    <mergeCell ref="U21:V21"/>
    <mergeCell ref="A22:V22"/>
    <mergeCell ref="A23:V23"/>
    <mergeCell ref="A24:D24"/>
    <mergeCell ref="E24:G24"/>
    <mergeCell ref="H24:J24"/>
    <mergeCell ref="L24:M24"/>
    <mergeCell ref="N24:P24"/>
    <mergeCell ref="Q24:R24"/>
    <mergeCell ref="S24:T24"/>
    <mergeCell ref="U24:V24"/>
    <mergeCell ref="A25:D25"/>
    <mergeCell ref="E25:G25"/>
    <mergeCell ref="H25:J25"/>
    <mergeCell ref="L25:M25"/>
    <mergeCell ref="N25:P25"/>
    <mergeCell ref="Q25:R25"/>
    <mergeCell ref="S25:T25"/>
    <mergeCell ref="U25:V25"/>
    <mergeCell ref="A26:D26"/>
    <mergeCell ref="E26:G26"/>
    <mergeCell ref="H26:J26"/>
    <mergeCell ref="L26:M26"/>
    <mergeCell ref="N26:P26"/>
    <mergeCell ref="Q26:R26"/>
    <mergeCell ref="S26:T26"/>
    <mergeCell ref="U26:V26"/>
    <mergeCell ref="A27:D27"/>
    <mergeCell ref="E27:G27"/>
    <mergeCell ref="H27:J27"/>
    <mergeCell ref="L27:M27"/>
    <mergeCell ref="N27:P27"/>
    <mergeCell ref="Q27:R27"/>
    <mergeCell ref="S27:T27"/>
    <mergeCell ref="U27:V27"/>
    <mergeCell ref="A28:D28"/>
    <mergeCell ref="E28:G28"/>
    <mergeCell ref="H28:J28"/>
    <mergeCell ref="L28:M28"/>
    <mergeCell ref="N28:P28"/>
    <mergeCell ref="Q28:R28"/>
    <mergeCell ref="S28:T28"/>
    <mergeCell ref="U28:V28"/>
    <mergeCell ref="A29:D29"/>
    <mergeCell ref="E29:G29"/>
    <mergeCell ref="H29:J29"/>
    <mergeCell ref="L29:M29"/>
    <mergeCell ref="N29:P29"/>
    <mergeCell ref="Q29:R29"/>
    <mergeCell ref="S29:T29"/>
    <mergeCell ref="U29:V29"/>
    <mergeCell ref="A30:D30"/>
    <mergeCell ref="E30:G30"/>
    <mergeCell ref="H30:J30"/>
    <mergeCell ref="L30:M30"/>
    <mergeCell ref="N30:P30"/>
    <mergeCell ref="Q30:R30"/>
    <mergeCell ref="S30:T30"/>
    <mergeCell ref="U30:V30"/>
    <mergeCell ref="A31:V31"/>
    <mergeCell ref="A32:D32"/>
    <mergeCell ref="E32:G32"/>
    <mergeCell ref="H32:J32"/>
    <mergeCell ref="L32:M32"/>
    <mergeCell ref="N32:P32"/>
    <mergeCell ref="Q32:R32"/>
    <mergeCell ref="S32:T32"/>
    <mergeCell ref="U32:V32"/>
    <mergeCell ref="A33:D33"/>
    <mergeCell ref="E33:G33"/>
    <mergeCell ref="H33:J33"/>
    <mergeCell ref="L33:M33"/>
    <mergeCell ref="N33:P33"/>
    <mergeCell ref="Q33:R33"/>
    <mergeCell ref="S33:T33"/>
    <mergeCell ref="U33:V33"/>
    <mergeCell ref="A34:D34"/>
    <mergeCell ref="E34:G34"/>
    <mergeCell ref="H34:J34"/>
    <mergeCell ref="L34:M34"/>
    <mergeCell ref="N34:P34"/>
    <mergeCell ref="Q34:R34"/>
    <mergeCell ref="S34:T34"/>
    <mergeCell ref="U34:V34"/>
    <mergeCell ref="A35:D35"/>
    <mergeCell ref="E35:G35"/>
    <mergeCell ref="H35:J35"/>
    <mergeCell ref="L35:M35"/>
    <mergeCell ref="N35:P35"/>
    <mergeCell ref="Q35:R35"/>
    <mergeCell ref="S35:T35"/>
    <mergeCell ref="U35:V35"/>
    <mergeCell ref="A36:D36"/>
    <mergeCell ref="E36:G36"/>
    <mergeCell ref="H36:J36"/>
    <mergeCell ref="L36:M36"/>
    <mergeCell ref="N36:P36"/>
    <mergeCell ref="Q36:R36"/>
    <mergeCell ref="S36:T36"/>
    <mergeCell ref="U36:V36"/>
    <mergeCell ref="A37:D37"/>
    <mergeCell ref="E37:G37"/>
    <mergeCell ref="H37:J37"/>
    <mergeCell ref="L37:M37"/>
    <mergeCell ref="N37:P37"/>
    <mergeCell ref="Q37:R37"/>
    <mergeCell ref="S37:T37"/>
    <mergeCell ref="U37:V37"/>
    <mergeCell ref="A38:D38"/>
    <mergeCell ref="E38:G38"/>
    <mergeCell ref="H38:J38"/>
    <mergeCell ref="L38:M38"/>
    <mergeCell ref="N38:P38"/>
    <mergeCell ref="Q38:R38"/>
    <mergeCell ref="S38:T38"/>
    <mergeCell ref="U38:V38"/>
    <mergeCell ref="A40:D40"/>
    <mergeCell ref="E40:G40"/>
    <mergeCell ref="H40:J40"/>
    <mergeCell ref="K40:M40"/>
    <mergeCell ref="N40:P40"/>
    <mergeCell ref="Q40:R40"/>
    <mergeCell ref="S40:T40"/>
    <mergeCell ref="U40:V40"/>
    <mergeCell ref="A41:D41"/>
    <mergeCell ref="E41:G41"/>
    <mergeCell ref="H41:J41"/>
    <mergeCell ref="K41:M41"/>
    <mergeCell ref="N41:P41"/>
    <mergeCell ref="Q41:R41"/>
    <mergeCell ref="S41:T41"/>
    <mergeCell ref="U41:V41"/>
    <mergeCell ref="A42:D42"/>
    <mergeCell ref="E42:G42"/>
    <mergeCell ref="H42:J42"/>
    <mergeCell ref="K42:M42"/>
    <mergeCell ref="N42:P42"/>
    <mergeCell ref="Q42:R42"/>
    <mergeCell ref="S42:T42"/>
    <mergeCell ref="U42:V42"/>
    <mergeCell ref="A43:D43"/>
    <mergeCell ref="E43:G43"/>
    <mergeCell ref="H43:J43"/>
    <mergeCell ref="K43:M43"/>
    <mergeCell ref="N43:P43"/>
    <mergeCell ref="Q43:R43"/>
    <mergeCell ref="S43:T43"/>
    <mergeCell ref="U43:V43"/>
    <mergeCell ref="A44:D44"/>
    <mergeCell ref="E44:G44"/>
    <mergeCell ref="H44:J44"/>
    <mergeCell ref="K44:M44"/>
    <mergeCell ref="N44:P44"/>
    <mergeCell ref="Q44:R44"/>
    <mergeCell ref="S44:T44"/>
    <mergeCell ref="U44:V44"/>
    <mergeCell ref="A45:D45"/>
    <mergeCell ref="E45:G45"/>
    <mergeCell ref="H45:J45"/>
    <mergeCell ref="K45:M45"/>
    <mergeCell ref="N45:P45"/>
    <mergeCell ref="Q45:R45"/>
    <mergeCell ref="S45:T45"/>
    <mergeCell ref="U45:V45"/>
    <mergeCell ref="A46:D46"/>
    <mergeCell ref="E46:G46"/>
    <mergeCell ref="H46:J46"/>
    <mergeCell ref="K46:M46"/>
    <mergeCell ref="N46:P46"/>
    <mergeCell ref="Q46:R46"/>
    <mergeCell ref="S46:T46"/>
    <mergeCell ref="U46:V46"/>
    <mergeCell ref="A47:D47"/>
    <mergeCell ref="E47:G47"/>
    <mergeCell ref="H47:J47"/>
    <mergeCell ref="K47:M47"/>
    <mergeCell ref="N47:P47"/>
    <mergeCell ref="Q47:R47"/>
    <mergeCell ref="S47:T47"/>
    <mergeCell ref="U47:V47"/>
    <mergeCell ref="A48:D48"/>
    <mergeCell ref="E48:G48"/>
    <mergeCell ref="H48:J48"/>
    <mergeCell ref="K48:M48"/>
    <mergeCell ref="N48:P48"/>
    <mergeCell ref="Q48:R48"/>
    <mergeCell ref="S48:T48"/>
    <mergeCell ref="U48:V48"/>
    <mergeCell ref="A49:D49"/>
    <mergeCell ref="E49:G49"/>
    <mergeCell ref="H49:J49"/>
    <mergeCell ref="K49:M49"/>
    <mergeCell ref="N49:P49"/>
    <mergeCell ref="Q49:R49"/>
    <mergeCell ref="S49:T49"/>
    <mergeCell ref="U49:V49"/>
    <mergeCell ref="A50:D50"/>
    <mergeCell ref="E50:G50"/>
    <mergeCell ref="H50:J50"/>
    <mergeCell ref="K50:M50"/>
    <mergeCell ref="N50:P50"/>
    <mergeCell ref="Q50:R50"/>
    <mergeCell ref="A51:D51"/>
    <mergeCell ref="E51:G51"/>
    <mergeCell ref="H51:J51"/>
    <mergeCell ref="K51:M51"/>
    <mergeCell ref="N51:P51"/>
    <mergeCell ref="Q51:R51"/>
    <mergeCell ref="E55:F55"/>
    <mergeCell ref="H55:I55"/>
    <mergeCell ref="M55:N55"/>
    <mergeCell ref="O55:P55"/>
    <mergeCell ref="S50:T50"/>
    <mergeCell ref="U50:V50"/>
    <mergeCell ref="S51:T51"/>
    <mergeCell ref="U51:V51"/>
    <mergeCell ref="H57:I57"/>
    <mergeCell ref="M57:N57"/>
    <mergeCell ref="O57:P57"/>
    <mergeCell ref="Q57:R57"/>
    <mergeCell ref="A53:B55"/>
    <mergeCell ref="C53:V53"/>
    <mergeCell ref="C54:G54"/>
    <mergeCell ref="H54:U54"/>
    <mergeCell ref="V54:V55"/>
    <mergeCell ref="C55:D55"/>
    <mergeCell ref="C58:D58"/>
    <mergeCell ref="E58:F58"/>
    <mergeCell ref="H58:I58"/>
    <mergeCell ref="M58:N58"/>
    <mergeCell ref="O58:P58"/>
    <mergeCell ref="Q55:R55"/>
    <mergeCell ref="A56:V56"/>
    <mergeCell ref="A57:B57"/>
    <mergeCell ref="C57:D57"/>
    <mergeCell ref="E57:F57"/>
    <mergeCell ref="Q58:R58"/>
    <mergeCell ref="A59:V59"/>
    <mergeCell ref="A60:B60"/>
    <mergeCell ref="C60:D60"/>
    <mergeCell ref="E60:F60"/>
    <mergeCell ref="H60:I60"/>
    <mergeCell ref="M60:N60"/>
    <mergeCell ref="O60:P60"/>
    <mergeCell ref="Q60:R60"/>
    <mergeCell ref="A58:B58"/>
    <mergeCell ref="O62:P62"/>
    <mergeCell ref="Q62:R62"/>
    <mergeCell ref="A61:B61"/>
    <mergeCell ref="C61:D61"/>
    <mergeCell ref="E61:F61"/>
    <mergeCell ref="H61:I61"/>
    <mergeCell ref="M61:N61"/>
    <mergeCell ref="O61:P61"/>
    <mergeCell ref="E63:F63"/>
    <mergeCell ref="H63:I63"/>
    <mergeCell ref="M63:N63"/>
    <mergeCell ref="O63:P63"/>
    <mergeCell ref="Q61:R61"/>
    <mergeCell ref="A62:B62"/>
    <mergeCell ref="C62:D62"/>
    <mergeCell ref="E62:F62"/>
    <mergeCell ref="H62:I62"/>
    <mergeCell ref="M62:N62"/>
    <mergeCell ref="Q63:R63"/>
    <mergeCell ref="A64:B64"/>
    <mergeCell ref="C64:D64"/>
    <mergeCell ref="E64:F64"/>
    <mergeCell ref="H64:I64"/>
    <mergeCell ref="M64:N64"/>
    <mergeCell ref="O64:P64"/>
    <mergeCell ref="Q64:R64"/>
    <mergeCell ref="A63:B63"/>
    <mergeCell ref="C63:D63"/>
    <mergeCell ref="C66:G66"/>
    <mergeCell ref="H66:U66"/>
    <mergeCell ref="V66:V67"/>
    <mergeCell ref="C67:D67"/>
    <mergeCell ref="E67:F67"/>
    <mergeCell ref="H67:I67"/>
    <mergeCell ref="M67:N67"/>
    <mergeCell ref="O67:P67"/>
    <mergeCell ref="Q67:R67"/>
    <mergeCell ref="A68:B68"/>
    <mergeCell ref="C68:D68"/>
    <mergeCell ref="E68:F68"/>
    <mergeCell ref="H68:I68"/>
    <mergeCell ref="M68:N68"/>
    <mergeCell ref="O68:P68"/>
    <mergeCell ref="Q68:R68"/>
    <mergeCell ref="A65:B67"/>
    <mergeCell ref="C65:V65"/>
    <mergeCell ref="O70:P70"/>
    <mergeCell ref="Q70:R70"/>
    <mergeCell ref="A69:B69"/>
    <mergeCell ref="C69:D69"/>
    <mergeCell ref="E69:F69"/>
    <mergeCell ref="H69:I69"/>
    <mergeCell ref="M69:N69"/>
    <mergeCell ref="O69:P69"/>
    <mergeCell ref="E71:F71"/>
    <mergeCell ref="H71:I71"/>
    <mergeCell ref="M71:N71"/>
    <mergeCell ref="O71:P71"/>
    <mergeCell ref="Q69:R69"/>
    <mergeCell ref="A70:B70"/>
    <mergeCell ref="C70:D70"/>
    <mergeCell ref="E70:F70"/>
    <mergeCell ref="H70:I70"/>
    <mergeCell ref="M70:N70"/>
    <mergeCell ref="Q71:R71"/>
    <mergeCell ref="A72:B72"/>
    <mergeCell ref="C72:D72"/>
    <mergeCell ref="E72:F72"/>
    <mergeCell ref="H72:I72"/>
    <mergeCell ref="M72:N72"/>
    <mergeCell ref="O72:P72"/>
    <mergeCell ref="Q72:R72"/>
    <mergeCell ref="A71:B71"/>
    <mergeCell ref="C71:D71"/>
    <mergeCell ref="O74:P74"/>
    <mergeCell ref="Q74:R74"/>
    <mergeCell ref="A73:B73"/>
    <mergeCell ref="C73:D73"/>
    <mergeCell ref="E73:F73"/>
    <mergeCell ref="H73:I73"/>
    <mergeCell ref="M73:N73"/>
    <mergeCell ref="O73:P73"/>
    <mergeCell ref="E75:F75"/>
    <mergeCell ref="H75:I75"/>
    <mergeCell ref="M75:N75"/>
    <mergeCell ref="O75:P75"/>
    <mergeCell ref="Q73:R73"/>
    <mergeCell ref="A74:B74"/>
    <mergeCell ref="C74:D74"/>
    <mergeCell ref="E74:F74"/>
    <mergeCell ref="H74:I74"/>
    <mergeCell ref="M74:N74"/>
    <mergeCell ref="Q75:R75"/>
    <mergeCell ref="A76:B76"/>
    <mergeCell ref="C76:D76"/>
    <mergeCell ref="E76:F76"/>
    <mergeCell ref="H76:I76"/>
    <mergeCell ref="M76:N76"/>
    <mergeCell ref="O76:P76"/>
    <mergeCell ref="Q76:R76"/>
    <mergeCell ref="A75:B75"/>
    <mergeCell ref="C75:D75"/>
    <mergeCell ref="O78:P78"/>
    <mergeCell ref="Q78:R78"/>
    <mergeCell ref="A77:B77"/>
    <mergeCell ref="C77:D77"/>
    <mergeCell ref="E77:F77"/>
    <mergeCell ref="H77:I77"/>
    <mergeCell ref="M77:N77"/>
    <mergeCell ref="Q79:R79"/>
    <mergeCell ref="O77:P77"/>
    <mergeCell ref="E79:F79"/>
    <mergeCell ref="H79:I79"/>
    <mergeCell ref="M79:N79"/>
    <mergeCell ref="O79:P79"/>
    <mergeCell ref="Q77:R77"/>
    <mergeCell ref="C80:D80"/>
    <mergeCell ref="E80:F80"/>
    <mergeCell ref="H80:I80"/>
    <mergeCell ref="M80:N80"/>
    <mergeCell ref="O80:P80"/>
    <mergeCell ref="A78:B78"/>
    <mergeCell ref="C78:D78"/>
    <mergeCell ref="E78:F78"/>
    <mergeCell ref="H78:I78"/>
    <mergeCell ref="M78:N78"/>
    <mergeCell ref="Q80:R80"/>
    <mergeCell ref="A79:B79"/>
    <mergeCell ref="C79:D79"/>
    <mergeCell ref="A81:B81"/>
    <mergeCell ref="C81:D81"/>
    <mergeCell ref="E81:F81"/>
    <mergeCell ref="H81:I81"/>
    <mergeCell ref="M81:N81"/>
    <mergeCell ref="O81:P81"/>
    <mergeCell ref="A80:B80"/>
    <mergeCell ref="O86:P86"/>
    <mergeCell ref="Q86:R86"/>
    <mergeCell ref="Q81:R81"/>
    <mergeCell ref="A83:G84"/>
    <mergeCell ref="H83:U83"/>
    <mergeCell ref="V83:V84"/>
    <mergeCell ref="H84:I84"/>
    <mergeCell ref="M84:N84"/>
    <mergeCell ref="O84:P84"/>
    <mergeCell ref="Q84:R84"/>
    <mergeCell ref="O88:P88"/>
    <mergeCell ref="Q88:R88"/>
    <mergeCell ref="A85:G85"/>
    <mergeCell ref="H85:I85"/>
    <mergeCell ref="M85:N85"/>
    <mergeCell ref="O85:P85"/>
    <mergeCell ref="Q85:R85"/>
    <mergeCell ref="A86:G86"/>
    <mergeCell ref="H86:I86"/>
    <mergeCell ref="M86:N86"/>
    <mergeCell ref="O90:P90"/>
    <mergeCell ref="Q90:R90"/>
    <mergeCell ref="A87:G87"/>
    <mergeCell ref="H87:I87"/>
    <mergeCell ref="M87:N87"/>
    <mergeCell ref="O87:P87"/>
    <mergeCell ref="Q87:R87"/>
    <mergeCell ref="A88:G88"/>
    <mergeCell ref="H88:I88"/>
    <mergeCell ref="M88:N88"/>
    <mergeCell ref="O92:P92"/>
    <mergeCell ref="Q92:R92"/>
    <mergeCell ref="A89:G89"/>
    <mergeCell ref="H89:I89"/>
    <mergeCell ref="M89:N89"/>
    <mergeCell ref="O89:P89"/>
    <mergeCell ref="Q89:R89"/>
    <mergeCell ref="A90:G90"/>
    <mergeCell ref="H90:I90"/>
    <mergeCell ref="M90:N90"/>
    <mergeCell ref="O94:P94"/>
    <mergeCell ref="Q94:R94"/>
    <mergeCell ref="A91:G91"/>
    <mergeCell ref="H91:I91"/>
    <mergeCell ref="M91:N91"/>
    <mergeCell ref="O91:P91"/>
    <mergeCell ref="Q91:R91"/>
    <mergeCell ref="A92:G92"/>
    <mergeCell ref="H92:I92"/>
    <mergeCell ref="M92:N92"/>
    <mergeCell ref="A97:K97"/>
    <mergeCell ref="O97:V97"/>
    <mergeCell ref="A93:G93"/>
    <mergeCell ref="H93:I93"/>
    <mergeCell ref="M93:N93"/>
    <mergeCell ref="O93:P93"/>
    <mergeCell ref="Q93:R93"/>
    <mergeCell ref="A94:G94"/>
    <mergeCell ref="H94:I94"/>
    <mergeCell ref="M94:N94"/>
    <mergeCell ref="C98:E98"/>
    <mergeCell ref="F98:G98"/>
    <mergeCell ref="H98:I98"/>
    <mergeCell ref="J98:K98"/>
    <mergeCell ref="O98:Q99"/>
    <mergeCell ref="A95:G95"/>
    <mergeCell ref="H95:I95"/>
    <mergeCell ref="M95:N95"/>
    <mergeCell ref="O95:P95"/>
    <mergeCell ref="Q95:R95"/>
    <mergeCell ref="R98:T98"/>
    <mergeCell ref="U98:V98"/>
    <mergeCell ref="A99:B99"/>
    <mergeCell ref="C99:E99"/>
    <mergeCell ref="F99:G99"/>
    <mergeCell ref="H99:I99"/>
    <mergeCell ref="J99:K99"/>
    <mergeCell ref="R99:T99"/>
    <mergeCell ref="U99:V99"/>
    <mergeCell ref="A98:B98"/>
    <mergeCell ref="A100:B100"/>
    <mergeCell ref="C100:E100"/>
    <mergeCell ref="F100:G100"/>
    <mergeCell ref="H100:I100"/>
    <mergeCell ref="J100:K100"/>
    <mergeCell ref="O100:T100"/>
    <mergeCell ref="U100:V100"/>
    <mergeCell ref="O101:Q103"/>
    <mergeCell ref="R101:T101"/>
    <mergeCell ref="U101:V101"/>
    <mergeCell ref="A102:K102"/>
    <mergeCell ref="R102:T102"/>
    <mergeCell ref="U102:V102"/>
    <mergeCell ref="A103:B103"/>
    <mergeCell ref="C103:E103"/>
    <mergeCell ref="F103:G103"/>
    <mergeCell ref="H103:I103"/>
    <mergeCell ref="J103:K103"/>
    <mergeCell ref="R103:T103"/>
    <mergeCell ref="U103:V103"/>
    <mergeCell ref="A104:B104"/>
    <mergeCell ref="C104:E104"/>
    <mergeCell ref="F104:G104"/>
    <mergeCell ref="H104:I104"/>
    <mergeCell ref="J104:K104"/>
    <mergeCell ref="O104:Q105"/>
    <mergeCell ref="A105:B105"/>
    <mergeCell ref="C105:E105"/>
    <mergeCell ref="F105:G105"/>
    <mergeCell ref="H105:I105"/>
    <mergeCell ref="J105:K105"/>
    <mergeCell ref="R105:T105"/>
    <mergeCell ref="F106:G106"/>
    <mergeCell ref="H106:I106"/>
    <mergeCell ref="J106:K106"/>
    <mergeCell ref="O106:T106"/>
    <mergeCell ref="R104:T104"/>
    <mergeCell ref="U104:V104"/>
    <mergeCell ref="U105:V105"/>
    <mergeCell ref="U106:V106"/>
    <mergeCell ref="A107:B107"/>
    <mergeCell ref="C107:E107"/>
    <mergeCell ref="F107:G107"/>
    <mergeCell ref="H107:I107"/>
    <mergeCell ref="J107:K107"/>
    <mergeCell ref="O107:T107"/>
    <mergeCell ref="U107:V107"/>
    <mergeCell ref="A106:B106"/>
    <mergeCell ref="C106:E106"/>
    <mergeCell ref="A108:B108"/>
    <mergeCell ref="C108:E108"/>
    <mergeCell ref="F108:G108"/>
    <mergeCell ref="H108:I108"/>
    <mergeCell ref="J108:K108"/>
    <mergeCell ref="O108:T108"/>
    <mergeCell ref="U108:V108"/>
    <mergeCell ref="O109:T109"/>
    <mergeCell ref="U109:V109"/>
    <mergeCell ref="A110:F110"/>
    <mergeCell ref="H110:K111"/>
    <mergeCell ref="O110:T110"/>
    <mergeCell ref="U110:V110"/>
    <mergeCell ref="A111:D111"/>
    <mergeCell ref="E111:F111"/>
    <mergeCell ref="O111:T111"/>
    <mergeCell ref="U111:V111"/>
    <mergeCell ref="A112:D112"/>
    <mergeCell ref="E112:F112"/>
    <mergeCell ref="H112:J112"/>
    <mergeCell ref="O112:T112"/>
    <mergeCell ref="U112:V112"/>
    <mergeCell ref="A113:D113"/>
    <mergeCell ref="E113:F113"/>
    <mergeCell ref="H113:J113"/>
    <mergeCell ref="A114:D114"/>
    <mergeCell ref="E114:F114"/>
    <mergeCell ref="H114:J114"/>
    <mergeCell ref="A115:D115"/>
    <mergeCell ref="E115:F115"/>
    <mergeCell ref="H115:J115"/>
    <mergeCell ref="A116:D116"/>
    <mergeCell ref="E116:F116"/>
    <mergeCell ref="L116:R116"/>
    <mergeCell ref="S116:V116"/>
    <mergeCell ref="A117:D117"/>
    <mergeCell ref="E117:F117"/>
    <mergeCell ref="L117:R117"/>
    <mergeCell ref="S117:V117"/>
    <mergeCell ref="A118:D118"/>
    <mergeCell ref="E118:F118"/>
    <mergeCell ref="A119:D119"/>
    <mergeCell ref="E119:F119"/>
    <mergeCell ref="L119:R119"/>
    <mergeCell ref="S119:V119"/>
    <mergeCell ref="S120:V120"/>
    <mergeCell ref="A121:K124"/>
    <mergeCell ref="L121:R121"/>
    <mergeCell ref="S121:V121"/>
    <mergeCell ref="S122:V122"/>
    <mergeCell ref="N124:R124"/>
    <mergeCell ref="A6:B6"/>
    <mergeCell ref="C6:K6"/>
    <mergeCell ref="L6:M6"/>
    <mergeCell ref="U6:V6"/>
    <mergeCell ref="B8:F8"/>
    <mergeCell ref="I8:K8"/>
    <mergeCell ref="N8:V8"/>
  </mergeCells>
  <conditionalFormatting sqref="N14">
    <cfRule type="cellIs" dxfId="735" priority="84" stopIfTrue="1" operator="lessThan">
      <formula>0</formula>
    </cfRule>
    <cfRule type="cellIs" dxfId="734" priority="89" stopIfTrue="1" operator="lessThan">
      <formula>W14</formula>
    </cfRule>
  </conditionalFormatting>
  <conditionalFormatting sqref="E32:G37 E24:G29 E17:G21 E14:G15">
    <cfRule type="cellIs" dxfId="733" priority="90" stopIfTrue="1" operator="lessThan">
      <formula>0</formula>
    </cfRule>
  </conditionalFormatting>
  <conditionalFormatting sqref="N15:P15">
    <cfRule type="cellIs" dxfId="732" priority="87" stopIfTrue="1" operator="lessThan">
      <formula>0</formula>
    </cfRule>
    <cfRule type="cellIs" dxfId="731" priority="88" stopIfTrue="1" operator="lessThan">
      <formula>$W$15</formula>
    </cfRule>
  </conditionalFormatting>
  <conditionalFormatting sqref="N17:P17">
    <cfRule type="cellIs" dxfId="730" priority="85" stopIfTrue="1" operator="lessThan">
      <formula>0</formula>
    </cfRule>
    <cfRule type="cellIs" dxfId="729" priority="86" stopIfTrue="1" operator="lessThan">
      <formula>$W$17</formula>
    </cfRule>
  </conditionalFormatting>
  <conditionalFormatting sqref="N18:P18">
    <cfRule type="cellIs" dxfId="728" priority="82" stopIfTrue="1" operator="lessThan">
      <formula>0</formula>
    </cfRule>
  </conditionalFormatting>
  <conditionalFormatting sqref="N19:P19">
    <cfRule type="cellIs" dxfId="727" priority="80" stopIfTrue="1" operator="lessThan">
      <formula>0</formula>
    </cfRule>
  </conditionalFormatting>
  <conditionalFormatting sqref="N20:P20">
    <cfRule type="cellIs" dxfId="726" priority="78" stopIfTrue="1" operator="lessThan">
      <formula>0</formula>
    </cfRule>
  </conditionalFormatting>
  <conditionalFormatting sqref="N21:P21">
    <cfRule type="cellIs" dxfId="725" priority="76" stopIfTrue="1" operator="lessThan">
      <formula>0</formula>
    </cfRule>
  </conditionalFormatting>
  <conditionalFormatting sqref="N24:P24">
    <cfRule type="cellIs" dxfId="724" priority="74" stopIfTrue="1" operator="lessThan">
      <formula>0</formula>
    </cfRule>
  </conditionalFormatting>
  <conditionalFormatting sqref="N25:P25">
    <cfRule type="cellIs" dxfId="723" priority="72" stopIfTrue="1" operator="lessThan">
      <formula>0</formula>
    </cfRule>
  </conditionalFormatting>
  <conditionalFormatting sqref="N26:P26">
    <cfRule type="cellIs" dxfId="722" priority="70" stopIfTrue="1" operator="lessThan">
      <formula>0</formula>
    </cfRule>
  </conditionalFormatting>
  <conditionalFormatting sqref="N27:P27">
    <cfRule type="cellIs" dxfId="721" priority="68" stopIfTrue="1" operator="lessThan">
      <formula>0</formula>
    </cfRule>
  </conditionalFormatting>
  <conditionalFormatting sqref="N28:P28">
    <cfRule type="cellIs" dxfId="720" priority="66" stopIfTrue="1" operator="lessThan">
      <formula>0</formula>
    </cfRule>
  </conditionalFormatting>
  <conditionalFormatting sqref="N29:P29">
    <cfRule type="cellIs" dxfId="719" priority="64" stopIfTrue="1" operator="lessThan">
      <formula>0</formula>
    </cfRule>
  </conditionalFormatting>
  <conditionalFormatting sqref="N32:P32">
    <cfRule type="cellIs" dxfId="718" priority="62" stopIfTrue="1" operator="lessThan">
      <formula>0</formula>
    </cfRule>
  </conditionalFormatting>
  <conditionalFormatting sqref="N33:P33">
    <cfRule type="cellIs" dxfId="717" priority="60" stopIfTrue="1" operator="lessThan">
      <formula>0</formula>
    </cfRule>
  </conditionalFormatting>
  <conditionalFormatting sqref="N34:P34">
    <cfRule type="cellIs" dxfId="716" priority="58" stopIfTrue="1" operator="lessThan">
      <formula>0</formula>
    </cfRule>
  </conditionalFormatting>
  <conditionalFormatting sqref="N35:P35">
    <cfRule type="cellIs" dxfId="715" priority="56" stopIfTrue="1" operator="lessThan">
      <formula>0</formula>
    </cfRule>
  </conditionalFormatting>
  <conditionalFormatting sqref="N36:P36">
    <cfRule type="cellIs" dxfId="714" priority="54" stopIfTrue="1" operator="lessThan">
      <formula>0</formula>
    </cfRule>
  </conditionalFormatting>
  <conditionalFormatting sqref="N37:P37">
    <cfRule type="cellIs" dxfId="713" priority="52" stopIfTrue="1" operator="lessThan">
      <formula>0</formula>
    </cfRule>
  </conditionalFormatting>
  <conditionalFormatting sqref="N38:P38">
    <cfRule type="cellIs" dxfId="712" priority="50" stopIfTrue="1" operator="lessThan">
      <formula>0</formula>
    </cfRule>
  </conditionalFormatting>
  <conditionalFormatting sqref="L99">
    <cfRule type="cellIs" dxfId="711" priority="49" stopIfTrue="1" operator="lessThan">
      <formula>0</formula>
    </cfRule>
  </conditionalFormatting>
  <conditionalFormatting sqref="L100">
    <cfRule type="cellIs" dxfId="710" priority="48" stopIfTrue="1" operator="lessThan">
      <formula>0</formula>
    </cfRule>
  </conditionalFormatting>
  <conditionalFormatting sqref="K101:L101">
    <cfRule type="cellIs" dxfId="709" priority="47" stopIfTrue="1" operator="lessThan">
      <formula>0</formula>
    </cfRule>
  </conditionalFormatting>
  <conditionalFormatting sqref="L102">
    <cfRule type="cellIs" dxfId="708" priority="46" stopIfTrue="1" operator="lessThan">
      <formula>0</formula>
    </cfRule>
  </conditionalFormatting>
  <conditionalFormatting sqref="L103">
    <cfRule type="cellIs" dxfId="707" priority="45" stopIfTrue="1" operator="lessThan">
      <formula>0</formula>
    </cfRule>
  </conditionalFormatting>
  <conditionalFormatting sqref="L104">
    <cfRule type="cellIs" dxfId="706" priority="44" stopIfTrue="1" operator="lessThan">
      <formula>0</formula>
    </cfRule>
  </conditionalFormatting>
  <conditionalFormatting sqref="L105">
    <cfRule type="cellIs" dxfId="705" priority="43" stopIfTrue="1" operator="lessThan">
      <formula>0</formula>
    </cfRule>
  </conditionalFormatting>
  <conditionalFormatting sqref="L106">
    <cfRule type="cellIs" dxfId="704" priority="42" stopIfTrue="1" operator="lessThan">
      <formula>0</formula>
    </cfRule>
  </conditionalFormatting>
  <conditionalFormatting sqref="L107">
    <cfRule type="cellIs" dxfId="703" priority="41" stopIfTrue="1" operator="lessThan">
      <formula>0</formula>
    </cfRule>
  </conditionalFormatting>
  <conditionalFormatting sqref="L108">
    <cfRule type="cellIs" dxfId="702" priority="40" stopIfTrue="1" operator="lessThan">
      <formula>0</formula>
    </cfRule>
  </conditionalFormatting>
  <conditionalFormatting sqref="J99:K99">
    <cfRule type="cellIs" dxfId="701" priority="39" stopIfTrue="1" operator="lessThan">
      <formula>0</formula>
    </cfRule>
  </conditionalFormatting>
  <conditionalFormatting sqref="J100:K100">
    <cfRule type="cellIs" dxfId="700" priority="38" stopIfTrue="1" operator="lessThan">
      <formula>0</formula>
    </cfRule>
  </conditionalFormatting>
  <conditionalFormatting sqref="J104:K104">
    <cfRule type="cellIs" dxfId="699" priority="37" stopIfTrue="1" operator="lessThan">
      <formula>0</formula>
    </cfRule>
  </conditionalFormatting>
  <conditionalFormatting sqref="J105:K105">
    <cfRule type="cellIs" dxfId="698" priority="36" stopIfTrue="1" operator="lessThan">
      <formula>0</formula>
    </cfRule>
  </conditionalFormatting>
  <conditionalFormatting sqref="J106:K106">
    <cfRule type="cellIs" dxfId="697" priority="35" stopIfTrue="1" operator="lessThan">
      <formula>0</formula>
    </cfRule>
  </conditionalFormatting>
  <conditionalFormatting sqref="J107:K107">
    <cfRule type="cellIs" dxfId="696" priority="34" stopIfTrue="1" operator="lessThan">
      <formula>0</formula>
    </cfRule>
  </conditionalFormatting>
  <conditionalFormatting sqref="J108:K108">
    <cfRule type="cellIs" dxfId="695" priority="33" stopIfTrue="1" operator="lessThan">
      <formula>0</formula>
    </cfRule>
  </conditionalFormatting>
  <conditionalFormatting sqref="N30:P30">
    <cfRule type="cellIs" dxfId="694" priority="31" stopIfTrue="1" operator="lessThan">
      <formula>0</formula>
    </cfRule>
    <cfRule type="cellIs" dxfId="693" priority="32" stopIfTrue="1" operator="lessThan">
      <formula>$W$30</formula>
    </cfRule>
  </conditionalFormatting>
  <conditionalFormatting sqref="E30:G30">
    <cfRule type="cellIs" dxfId="692" priority="30" stopIfTrue="1" operator="lessThan">
      <formula>0</formula>
    </cfRule>
  </conditionalFormatting>
  <conditionalFormatting sqref="E41:G45">
    <cfRule type="cellIs" dxfId="691" priority="29" stopIfTrue="1" operator="lessThan">
      <formula>0</formula>
    </cfRule>
  </conditionalFormatting>
  <conditionalFormatting sqref="N43:P43">
    <cfRule type="cellIs" dxfId="690" priority="27" stopIfTrue="1" operator="lessThan">
      <formula>0</formula>
    </cfRule>
    <cfRule type="cellIs" dxfId="689" priority="28" stopIfTrue="1" operator="lessThan">
      <formula>$W$43</formula>
    </cfRule>
  </conditionalFormatting>
  <conditionalFormatting sqref="N44:P44">
    <cfRule type="cellIs" dxfId="688" priority="25" stopIfTrue="1" operator="lessThan">
      <formula>0</formula>
    </cfRule>
    <cfRule type="cellIs" dxfId="687" priority="26" stopIfTrue="1" operator="lessThan">
      <formula>$W$44</formula>
    </cfRule>
  </conditionalFormatting>
  <conditionalFormatting sqref="N45:P45">
    <cfRule type="cellIs" dxfId="686" priority="23" stopIfTrue="1" operator="lessThan">
      <formula>0</formula>
    </cfRule>
    <cfRule type="cellIs" dxfId="685" priority="24" stopIfTrue="1" operator="lessThan">
      <formula>$W$45</formula>
    </cfRule>
  </conditionalFormatting>
  <conditionalFormatting sqref="E46:G47 E49:G50">
    <cfRule type="cellIs" dxfId="684" priority="22" stopIfTrue="1" operator="lessThan">
      <formula>0</formula>
    </cfRule>
  </conditionalFormatting>
  <conditionalFormatting sqref="N46:P46">
    <cfRule type="cellIs" dxfId="683" priority="20" stopIfTrue="1" operator="lessThan">
      <formula>0</formula>
    </cfRule>
    <cfRule type="cellIs" dxfId="682" priority="21" stopIfTrue="1" operator="lessThan">
      <formula>$W$46</formula>
    </cfRule>
  </conditionalFormatting>
  <conditionalFormatting sqref="N47:P47">
    <cfRule type="cellIs" dxfId="681" priority="18" stopIfTrue="1" operator="lessThan">
      <formula>0</formula>
    </cfRule>
    <cfRule type="cellIs" dxfId="680" priority="19" stopIfTrue="1" operator="lessThan">
      <formula>$W$47</formula>
    </cfRule>
  </conditionalFormatting>
  <conditionalFormatting sqref="N49:P49">
    <cfRule type="cellIs" dxfId="679" priority="16" stopIfTrue="1" operator="lessThan">
      <formula>0</formula>
    </cfRule>
    <cfRule type="cellIs" dxfId="678" priority="17" stopIfTrue="1" operator="lessThan">
      <formula>$W$49</formula>
    </cfRule>
  </conditionalFormatting>
  <conditionalFormatting sqref="E48:G48">
    <cfRule type="cellIs" dxfId="677" priority="14" stopIfTrue="1" operator="lessThan">
      <formula>0</formula>
    </cfRule>
  </conditionalFormatting>
  <conditionalFormatting sqref="N48:P48">
    <cfRule type="cellIs" dxfId="676" priority="12" stopIfTrue="1" operator="lessThan">
      <formula>0</formula>
    </cfRule>
    <cfRule type="cellIs" dxfId="675" priority="13" stopIfTrue="1" operator="lessThan">
      <formula>$W$48</formula>
    </cfRule>
  </conditionalFormatting>
  <conditionalFormatting sqref="O14:P14">
    <cfRule type="cellIs" dxfId="674" priority="91" stopIfTrue="1" operator="lessThan">
      <formula>0</formula>
    </cfRule>
    <cfRule type="cellIs" dxfId="673" priority="92" stopIfTrue="1" operator="lessThan">
      <formula>#REF!</formula>
    </cfRule>
  </conditionalFormatting>
  <conditionalFormatting sqref="E51:G51">
    <cfRule type="cellIs" dxfId="672" priority="11" stopIfTrue="1" operator="lessThan">
      <formula>0</formula>
    </cfRule>
  </conditionalFormatting>
  <conditionalFormatting sqref="N51:P51">
    <cfRule type="cellIs" dxfId="671" priority="9" stopIfTrue="1" operator="lessThan">
      <formula>0</formula>
    </cfRule>
    <cfRule type="cellIs" dxfId="670" priority="10" stopIfTrue="1" operator="lessThan">
      <formula>$W$51</formula>
    </cfRule>
  </conditionalFormatting>
  <conditionalFormatting sqref="H37:J37">
    <cfRule type="cellIs" dxfId="669" priority="7" stopIfTrue="1" operator="lessThan">
      <formula>0</formula>
    </cfRule>
    <cfRule type="cellIs" dxfId="668" priority="8" stopIfTrue="1" operator="lessThan">
      <formula>$W$37</formula>
    </cfRule>
  </conditionalFormatting>
  <conditionalFormatting sqref="N18">
    <cfRule type="cellIs" dxfId="667" priority="83" stopIfTrue="1" operator="lessThan">
      <formula>$W$18</formula>
    </cfRule>
  </conditionalFormatting>
  <conditionalFormatting sqref="N19">
    <cfRule type="cellIs" dxfId="666" priority="81" stopIfTrue="1" operator="lessThan">
      <formula>$W$19</formula>
    </cfRule>
  </conditionalFormatting>
  <conditionalFormatting sqref="N20">
    <cfRule type="cellIs" dxfId="665" priority="79" stopIfTrue="1" operator="lessThan">
      <formula>$W$20</formula>
    </cfRule>
  </conditionalFormatting>
  <conditionalFormatting sqref="N21">
    <cfRule type="cellIs" dxfId="664" priority="77" stopIfTrue="1" operator="lessThan">
      <formula>$W$21</formula>
    </cfRule>
  </conditionalFormatting>
  <conditionalFormatting sqref="N24">
    <cfRule type="cellIs" dxfId="663" priority="75" stopIfTrue="1" operator="lessThan">
      <formula>$W$24</formula>
    </cfRule>
  </conditionalFormatting>
  <conditionalFormatting sqref="N25">
    <cfRule type="cellIs" dxfId="662" priority="73" stopIfTrue="1" operator="lessThan">
      <formula>$W$25</formula>
    </cfRule>
  </conditionalFormatting>
  <conditionalFormatting sqref="N26">
    <cfRule type="cellIs" dxfId="661" priority="71" stopIfTrue="1" operator="lessThan">
      <formula>$W$26</formula>
    </cfRule>
  </conditionalFormatting>
  <conditionalFormatting sqref="N27">
    <cfRule type="cellIs" dxfId="660" priority="69" stopIfTrue="1" operator="lessThan">
      <formula>$W$27</formula>
    </cfRule>
  </conditionalFormatting>
  <conditionalFormatting sqref="N28">
    <cfRule type="cellIs" dxfId="659" priority="67" stopIfTrue="1" operator="lessThan">
      <formula>$W$28</formula>
    </cfRule>
  </conditionalFormatting>
  <conditionalFormatting sqref="N29">
    <cfRule type="cellIs" dxfId="658" priority="65" stopIfTrue="1" operator="lessThan">
      <formula>$W$29</formula>
    </cfRule>
  </conditionalFormatting>
  <conditionalFormatting sqref="N32">
    <cfRule type="cellIs" dxfId="657" priority="63" stopIfTrue="1" operator="lessThan">
      <formula>$W$32</formula>
    </cfRule>
  </conditionalFormatting>
  <conditionalFormatting sqref="N33">
    <cfRule type="cellIs" dxfId="656" priority="61" stopIfTrue="1" operator="lessThan">
      <formula>$W$33</formula>
    </cfRule>
  </conditionalFormatting>
  <conditionalFormatting sqref="N34">
    <cfRule type="cellIs" dxfId="655" priority="59" stopIfTrue="1" operator="lessThan">
      <formula>$W$34</formula>
    </cfRule>
  </conditionalFormatting>
  <conditionalFormatting sqref="N35">
    <cfRule type="cellIs" dxfId="654" priority="57" stopIfTrue="1" operator="lessThan">
      <formula>$W$35</formula>
    </cfRule>
  </conditionalFormatting>
  <conditionalFormatting sqref="N36">
    <cfRule type="cellIs" dxfId="653" priority="55" stopIfTrue="1" operator="lessThan">
      <formula>$W$36</formula>
    </cfRule>
  </conditionalFormatting>
  <conditionalFormatting sqref="N37">
    <cfRule type="cellIs" dxfId="652" priority="53" stopIfTrue="1" operator="lessThan">
      <formula>$W$37</formula>
    </cfRule>
  </conditionalFormatting>
  <conditionalFormatting sqref="N38">
    <cfRule type="cellIs" dxfId="651" priority="51" stopIfTrue="1" operator="lessThan">
      <formula>$W$38</formula>
    </cfRule>
  </conditionalFormatting>
  <conditionalFormatting sqref="N41:P41">
    <cfRule type="cellIs" dxfId="650" priority="5" stopIfTrue="1" operator="lessThan">
      <formula>0</formula>
    </cfRule>
  </conditionalFormatting>
  <conditionalFormatting sqref="N41">
    <cfRule type="cellIs" dxfId="649" priority="6" stopIfTrue="1" operator="lessThan">
      <formula>$W$41</formula>
    </cfRule>
  </conditionalFormatting>
  <conditionalFormatting sqref="N42:P42">
    <cfRule type="cellIs" dxfId="648" priority="3" stopIfTrue="1" operator="lessThan">
      <formula>0</formula>
    </cfRule>
  </conditionalFormatting>
  <conditionalFormatting sqref="N42">
    <cfRule type="cellIs" dxfId="647" priority="4" stopIfTrue="1" operator="lessThan">
      <formula>$W$42</formula>
    </cfRule>
  </conditionalFormatting>
  <conditionalFormatting sqref="W50">
    <cfRule type="cellIs" dxfId="646" priority="15" stopIfTrue="1" operator="lessThan">
      <formula>$W$35</formula>
    </cfRule>
  </conditionalFormatting>
  <conditionalFormatting sqref="N50:P50">
    <cfRule type="cellIs" dxfId="645" priority="1" stopIfTrue="1" operator="lessThan">
      <formula>0</formula>
    </cfRule>
    <cfRule type="cellIs" dxfId="644" priority="2" stopIfTrue="1" operator="lessThan">
      <formula>$W$50</formula>
    </cfRule>
  </conditionalFormatting>
  <dataValidations count="6">
    <dataValidation allowBlank="1" prompt="Elija uno de la Lista" sqref="L5"/>
    <dataValidation type="whole" operator="greaterThanOrEqual" allowBlank="1" showInputMessage="1" showErrorMessage="1" error="Verifique los Datos Introducidos" sqref="D112:D119 C85:C92 H85:V95 E41:H51 C101 K24:L30 C104:K108 K32:L38 E38 U30 U37:U38 C60:V64 C57:V58 K41:K51 E14:I21 Q21:T21 L14:L15 K17:K21 K15 J16:O16 Q14:Q20 S14:S20 U14:U21 Q41:Q51 L17:L20 Q32:Q38 L21:M21 S32:S38 V32:V36 E32:G37 S24:S30 E24:I30 S41:S51 V24:V29 Q24:Q30 I41:J50 C68:V81 C99:K100 H32:I38 V41:V51 E111:F119 U98:V112 K112:K115">
      <formula1>0</formula1>
    </dataValidation>
    <dataValidation type="whole" operator="greaterThanOrEqual" allowBlank="1" showInputMessage="1" showErrorMessage="1" error="El dato Introducido no es válido, Favor verificar." sqref="N110 G101:K101 L99:L108 D101:E101">
      <formula1>0</formula1>
    </dataValidation>
    <dataValidation allowBlank="1" prompt="Elija una Opción" sqref="C5"/>
    <dataValidation allowBlank="1" error="Elija un Mes de la Lista Desplegable." prompt="Elija una Opción de la Lista" sqref="T5:V5"/>
    <dataValidation operator="greaterThanOrEqual" allowBlank="1" error="El año debe ser Mayor o Igual al 2010." sqref="U6:V6"/>
  </dataValidations>
  <printOptions horizontalCentered="1"/>
  <pageMargins left="3.937007874015748E-2" right="3.937007874015748E-2" top="0.24" bottom="0.32" header="0.15748031496062992" footer="0"/>
  <pageSetup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28"/>
  <sheetViews>
    <sheetView zoomScaleNormal="100" workbookViewId="0">
      <selection activeCell="C5" sqref="C5:I5"/>
    </sheetView>
  </sheetViews>
  <sheetFormatPr baseColWidth="10" defaultRowHeight="12.75" x14ac:dyDescent="0.2"/>
  <cols>
    <col min="1" max="1" width="11" style="29" customWidth="1"/>
    <col min="2" max="2" width="6.5" style="29" customWidth="1"/>
    <col min="3" max="3" width="3.6640625" style="29" customWidth="1"/>
    <col min="4" max="4" width="2.83203125" style="29" customWidth="1"/>
    <col min="5" max="5" width="3.6640625" style="29" customWidth="1"/>
    <col min="6" max="6" width="3" style="29" customWidth="1"/>
    <col min="7" max="7" width="4.83203125" style="29" customWidth="1"/>
    <col min="8" max="8" width="3.1640625" style="29" customWidth="1"/>
    <col min="9" max="9" width="4.83203125" style="29" customWidth="1"/>
    <col min="10" max="10" width="6.33203125" style="29" customWidth="1"/>
    <col min="11" max="11" width="7.1640625" style="29" customWidth="1"/>
    <col min="12" max="12" width="7.33203125" style="29" customWidth="1"/>
    <col min="13" max="13" width="1.33203125" style="29" customWidth="1"/>
    <col min="14" max="14" width="4.33203125" style="29" customWidth="1"/>
    <col min="15" max="15" width="5" style="29" customWidth="1"/>
    <col min="16" max="16" width="1.83203125" style="29" customWidth="1"/>
    <col min="17" max="17" width="4.1640625" style="29" customWidth="1"/>
    <col min="18" max="18" width="4.5" style="29" customWidth="1"/>
    <col min="19" max="19" width="7.1640625" style="29" customWidth="1"/>
    <col min="20" max="20" width="6.6640625" style="29" customWidth="1"/>
    <col min="21" max="21" width="6.5" style="29" customWidth="1"/>
    <col min="22" max="22" width="6.83203125" style="29" customWidth="1"/>
    <col min="23" max="23" width="12" style="29" customWidth="1"/>
    <col min="24" max="16384" width="12" style="29"/>
  </cols>
  <sheetData>
    <row r="1" spans="1:23" s="2" customFormat="1" ht="12.75" customHeight="1" x14ac:dyDescent="0.2">
      <c r="A1" s="1"/>
      <c r="B1" s="1"/>
      <c r="C1" s="1"/>
      <c r="D1" s="1"/>
      <c r="E1" s="1"/>
      <c r="F1" s="1"/>
      <c r="L1" s="174"/>
      <c r="M1" s="174"/>
      <c r="N1" s="174"/>
      <c r="O1" s="174"/>
      <c r="P1" s="174"/>
      <c r="Q1" s="174"/>
      <c r="R1" s="174"/>
      <c r="S1" s="174"/>
      <c r="T1" s="1"/>
      <c r="U1" s="1"/>
    </row>
    <row r="2" spans="1:23" s="2" customFormat="1" ht="12.75" customHeight="1" x14ac:dyDescent="0.2">
      <c r="A2" s="1"/>
      <c r="B2" s="1"/>
      <c r="C2" s="1"/>
      <c r="D2" s="1"/>
      <c r="E2" s="1"/>
      <c r="F2" s="1"/>
      <c r="L2" s="174"/>
      <c r="M2" s="174"/>
      <c r="N2" s="174"/>
      <c r="O2" s="174"/>
      <c r="P2" s="174"/>
      <c r="Q2" s="174"/>
      <c r="R2" s="174"/>
      <c r="S2" s="174"/>
      <c r="T2" s="1"/>
      <c r="U2" s="1"/>
    </row>
    <row r="3" spans="1:23" s="2" customFormat="1" ht="16.149999999999999" customHeight="1" x14ac:dyDescent="0.2">
      <c r="L3" s="174"/>
      <c r="M3" s="174"/>
      <c r="N3" s="174"/>
      <c r="O3" s="174"/>
      <c r="P3" s="174"/>
      <c r="Q3" s="174"/>
      <c r="R3" s="174"/>
      <c r="S3" s="174"/>
      <c r="T3" s="1"/>
      <c r="U3" s="1"/>
    </row>
    <row r="4" spans="1:23" s="4" customFormat="1" ht="21.75" customHeight="1" x14ac:dyDescent="0.25">
      <c r="A4" s="175" t="s">
        <v>160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3"/>
    </row>
    <row r="5" spans="1:23" s="82" customFormat="1" ht="19.5" customHeight="1" x14ac:dyDescent="0.2">
      <c r="A5" s="354" t="s">
        <v>1</v>
      </c>
      <c r="B5" s="354"/>
      <c r="C5" s="399">
        <f>Enero!C5</f>
        <v>0</v>
      </c>
      <c r="D5" s="399"/>
      <c r="E5" s="399"/>
      <c r="F5" s="399"/>
      <c r="G5" s="399"/>
      <c r="H5" s="399"/>
      <c r="I5" s="399"/>
      <c r="K5" s="80" t="s">
        <v>0</v>
      </c>
      <c r="L5" s="399">
        <f>Enero!L5</f>
        <v>0</v>
      </c>
      <c r="M5" s="399"/>
      <c r="N5" s="399"/>
      <c r="O5" s="399"/>
      <c r="P5" s="399"/>
      <c r="Q5" s="399"/>
      <c r="R5" s="399"/>
      <c r="S5" s="83" t="s">
        <v>91</v>
      </c>
      <c r="T5" s="400">
        <f>Enero!T5</f>
        <v>0</v>
      </c>
      <c r="U5" s="400"/>
      <c r="V5" s="400"/>
      <c r="W5" s="3"/>
    </row>
    <row r="6" spans="1:23" s="77" customFormat="1" ht="21" customHeight="1" x14ac:dyDescent="0.2">
      <c r="A6" s="354" t="s">
        <v>163</v>
      </c>
      <c r="B6" s="354"/>
      <c r="C6" s="355">
        <f>Enero!C6</f>
        <v>0</v>
      </c>
      <c r="D6" s="355"/>
      <c r="E6" s="355"/>
      <c r="F6" s="355"/>
      <c r="G6" s="355"/>
      <c r="H6" s="355"/>
      <c r="I6" s="355"/>
      <c r="J6" s="355"/>
      <c r="K6" s="355"/>
      <c r="L6" s="356" t="s">
        <v>2</v>
      </c>
      <c r="M6" s="356"/>
      <c r="N6" s="351" t="s">
        <v>148</v>
      </c>
      <c r="O6" s="351"/>
      <c r="P6" s="351"/>
      <c r="Q6" s="351"/>
      <c r="R6" s="351"/>
      <c r="T6" s="78" t="s">
        <v>3</v>
      </c>
      <c r="U6" s="357">
        <f>Enero!U6</f>
        <v>0</v>
      </c>
      <c r="V6" s="357"/>
      <c r="W6" s="3"/>
    </row>
    <row r="7" spans="1:23" s="77" customFormat="1" ht="4.5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W7" s="3"/>
    </row>
    <row r="8" spans="1:23" s="77" customFormat="1" ht="14.25" customHeight="1" x14ac:dyDescent="0.2">
      <c r="A8" s="76" t="s">
        <v>4</v>
      </c>
      <c r="B8" s="358">
        <f>Enero!B8</f>
        <v>0</v>
      </c>
      <c r="C8" s="358"/>
      <c r="D8" s="358"/>
      <c r="E8" s="358"/>
      <c r="F8" s="358"/>
      <c r="H8" s="78" t="s">
        <v>5</v>
      </c>
      <c r="I8" s="358">
        <f>Enero!I8</f>
        <v>0</v>
      </c>
      <c r="J8" s="358"/>
      <c r="K8" s="358"/>
      <c r="M8" s="80" t="s">
        <v>6</v>
      </c>
      <c r="N8" s="358">
        <f>Enero!N8</f>
        <v>0</v>
      </c>
      <c r="O8" s="358"/>
      <c r="P8" s="358"/>
      <c r="Q8" s="358"/>
      <c r="R8" s="358"/>
      <c r="S8" s="358"/>
      <c r="T8" s="358"/>
      <c r="U8" s="358"/>
      <c r="V8" s="358"/>
      <c r="W8" s="3"/>
    </row>
    <row r="9" spans="1:23" s="10" customFormat="1" ht="10.15" customHeight="1" thickBot="1" x14ac:dyDescent="0.25">
      <c r="A9" s="2"/>
      <c r="B9" s="2"/>
      <c r="C9" s="2"/>
      <c r="D9" s="2"/>
      <c r="E9" s="2"/>
      <c r="F9" s="2"/>
      <c r="G9" s="2"/>
      <c r="H9" s="85"/>
      <c r="I9" s="86"/>
      <c r="J9" s="86"/>
      <c r="K9" s="87"/>
      <c r="L9" s="88"/>
      <c r="M9" s="2"/>
      <c r="N9" s="2"/>
      <c r="O9" s="89"/>
      <c r="P9" s="2"/>
      <c r="Q9" s="90"/>
      <c r="R9" s="2"/>
      <c r="S9" s="2"/>
      <c r="T9" s="2"/>
      <c r="U9" s="2"/>
      <c r="V9" s="2"/>
    </row>
    <row r="10" spans="1:23" s="6" customFormat="1" ht="13.15" customHeight="1" thickBot="1" x14ac:dyDescent="0.25">
      <c r="A10" s="155" t="s">
        <v>161</v>
      </c>
      <c r="B10" s="156"/>
      <c r="C10" s="156"/>
      <c r="D10" s="157"/>
      <c r="E10" s="164" t="s">
        <v>93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6"/>
      <c r="U10" s="166"/>
      <c r="V10" s="167"/>
    </row>
    <row r="11" spans="1:23" s="6" customFormat="1" ht="10.5" customHeight="1" thickBot="1" x14ac:dyDescent="0.25">
      <c r="A11" s="158"/>
      <c r="B11" s="159"/>
      <c r="C11" s="159"/>
      <c r="D11" s="160"/>
      <c r="E11" s="214" t="s">
        <v>7</v>
      </c>
      <c r="F11" s="209"/>
      <c r="G11" s="210"/>
      <c r="H11" s="331" t="s">
        <v>8</v>
      </c>
      <c r="I11" s="332"/>
      <c r="J11" s="333"/>
      <c r="K11" s="210" t="s">
        <v>9</v>
      </c>
      <c r="L11" s="208" t="s">
        <v>10</v>
      </c>
      <c r="M11" s="210"/>
      <c r="N11" s="208" t="s">
        <v>11</v>
      </c>
      <c r="O11" s="209"/>
      <c r="P11" s="210"/>
      <c r="Q11" s="176" t="s">
        <v>132</v>
      </c>
      <c r="R11" s="177"/>
      <c r="S11" s="177"/>
      <c r="T11" s="177"/>
      <c r="U11" s="177"/>
      <c r="V11" s="178"/>
    </row>
    <row r="12" spans="1:23" s="17" customFormat="1" ht="39.75" customHeight="1" x14ac:dyDescent="0.2">
      <c r="A12" s="161"/>
      <c r="B12" s="162"/>
      <c r="C12" s="162"/>
      <c r="D12" s="163"/>
      <c r="E12" s="215"/>
      <c r="F12" s="212"/>
      <c r="G12" s="213"/>
      <c r="H12" s="334"/>
      <c r="I12" s="335"/>
      <c r="J12" s="336"/>
      <c r="K12" s="213"/>
      <c r="L12" s="211"/>
      <c r="M12" s="213"/>
      <c r="N12" s="211"/>
      <c r="O12" s="212"/>
      <c r="P12" s="213"/>
      <c r="Q12" s="170" t="s">
        <v>110</v>
      </c>
      <c r="R12" s="170"/>
      <c r="S12" s="171" t="s">
        <v>27</v>
      </c>
      <c r="T12" s="171"/>
      <c r="U12" s="172" t="s">
        <v>67</v>
      </c>
      <c r="V12" s="173"/>
    </row>
    <row r="13" spans="1:23" s="6" customFormat="1" ht="12.75" customHeight="1" x14ac:dyDescent="0.2">
      <c r="A13" s="147" t="s">
        <v>29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9"/>
    </row>
    <row r="14" spans="1:23" s="6" customFormat="1" ht="14.25" customHeight="1" x14ac:dyDescent="0.2">
      <c r="A14" s="151" t="s">
        <v>31</v>
      </c>
      <c r="B14" s="152"/>
      <c r="C14" s="152"/>
      <c r="D14" s="152"/>
      <c r="E14" s="154">
        <f>Mayo!N14</f>
        <v>0</v>
      </c>
      <c r="F14" s="154"/>
      <c r="G14" s="154"/>
      <c r="H14" s="121"/>
      <c r="I14" s="138"/>
      <c r="J14" s="122"/>
      <c r="K14" s="20"/>
      <c r="L14" s="154">
        <f>V57</f>
        <v>0</v>
      </c>
      <c r="M14" s="154"/>
      <c r="N14" s="150">
        <f>E14+H14+K14-L14</f>
        <v>0</v>
      </c>
      <c r="O14" s="150"/>
      <c r="P14" s="150"/>
      <c r="Q14" s="137"/>
      <c r="R14" s="137"/>
      <c r="S14" s="137"/>
      <c r="T14" s="137"/>
      <c r="U14" s="137"/>
      <c r="V14" s="153"/>
      <c r="W14" s="39">
        <f>SUM(Q14:V14)</f>
        <v>0</v>
      </c>
    </row>
    <row r="15" spans="1:23" s="6" customFormat="1" ht="14.25" customHeight="1" x14ac:dyDescent="0.2">
      <c r="A15" s="168" t="s">
        <v>30</v>
      </c>
      <c r="B15" s="169"/>
      <c r="C15" s="169"/>
      <c r="D15" s="169"/>
      <c r="E15" s="146">
        <f>Mayo!N15</f>
        <v>0</v>
      </c>
      <c r="F15" s="146"/>
      <c r="G15" s="146"/>
      <c r="H15" s="121"/>
      <c r="I15" s="138"/>
      <c r="J15" s="122"/>
      <c r="K15" s="20"/>
      <c r="L15" s="146">
        <f>V58</f>
        <v>0</v>
      </c>
      <c r="M15" s="146"/>
      <c r="N15" s="150">
        <f>E15+H15+K15-L15</f>
        <v>0</v>
      </c>
      <c r="O15" s="150"/>
      <c r="P15" s="150"/>
      <c r="Q15" s="109"/>
      <c r="R15" s="109"/>
      <c r="S15" s="109"/>
      <c r="T15" s="109"/>
      <c r="U15" s="109"/>
      <c r="V15" s="110"/>
      <c r="W15" s="39">
        <f>SUM(Q15:V15)</f>
        <v>0</v>
      </c>
    </row>
    <row r="16" spans="1:23" s="6" customFormat="1" ht="14.25" customHeight="1" x14ac:dyDescent="0.2">
      <c r="A16" s="147" t="s">
        <v>28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9"/>
      <c r="W16" s="39"/>
    </row>
    <row r="17" spans="1:23" s="6" customFormat="1" ht="13.5" customHeight="1" x14ac:dyDescent="0.2">
      <c r="A17" s="168" t="s">
        <v>32</v>
      </c>
      <c r="B17" s="169"/>
      <c r="C17" s="169"/>
      <c r="D17" s="169"/>
      <c r="E17" s="146">
        <f>Mayo!N17</f>
        <v>0</v>
      </c>
      <c r="F17" s="146"/>
      <c r="G17" s="146"/>
      <c r="H17" s="121"/>
      <c r="I17" s="138"/>
      <c r="J17" s="122"/>
      <c r="K17" s="21"/>
      <c r="L17" s="146">
        <f>V60</f>
        <v>0</v>
      </c>
      <c r="M17" s="146"/>
      <c r="N17" s="150">
        <f>E17+H17+K17-L17</f>
        <v>0</v>
      </c>
      <c r="O17" s="150"/>
      <c r="P17" s="150"/>
      <c r="Q17" s="109"/>
      <c r="R17" s="109"/>
      <c r="S17" s="109"/>
      <c r="T17" s="109"/>
      <c r="U17" s="109"/>
      <c r="V17" s="110"/>
      <c r="W17" s="39">
        <f>SUM(Q17:V17)</f>
        <v>0</v>
      </c>
    </row>
    <row r="18" spans="1:23" s="6" customFormat="1" ht="14.25" customHeight="1" x14ac:dyDescent="0.2">
      <c r="A18" s="168" t="s">
        <v>33</v>
      </c>
      <c r="B18" s="169"/>
      <c r="C18" s="169"/>
      <c r="D18" s="169"/>
      <c r="E18" s="146">
        <f>Mayo!N18</f>
        <v>0</v>
      </c>
      <c r="F18" s="146"/>
      <c r="G18" s="146"/>
      <c r="H18" s="121"/>
      <c r="I18" s="138"/>
      <c r="J18" s="122"/>
      <c r="K18" s="21"/>
      <c r="L18" s="146">
        <f>V61</f>
        <v>0</v>
      </c>
      <c r="M18" s="146"/>
      <c r="N18" s="150">
        <f>E18+H18+K18-L18</f>
        <v>0</v>
      </c>
      <c r="O18" s="150"/>
      <c r="P18" s="150"/>
      <c r="Q18" s="109"/>
      <c r="R18" s="109"/>
      <c r="S18" s="109"/>
      <c r="T18" s="109"/>
      <c r="U18" s="109"/>
      <c r="V18" s="110"/>
      <c r="W18" s="39">
        <f>SUM(Q18:V18)</f>
        <v>0</v>
      </c>
    </row>
    <row r="19" spans="1:23" s="6" customFormat="1" ht="14.25" customHeight="1" x14ac:dyDescent="0.2">
      <c r="A19" s="168" t="s">
        <v>34</v>
      </c>
      <c r="B19" s="169"/>
      <c r="C19" s="169"/>
      <c r="D19" s="169"/>
      <c r="E19" s="146">
        <f>Mayo!N19</f>
        <v>0</v>
      </c>
      <c r="F19" s="146"/>
      <c r="G19" s="146"/>
      <c r="H19" s="121"/>
      <c r="I19" s="138"/>
      <c r="J19" s="122"/>
      <c r="K19" s="21"/>
      <c r="L19" s="146">
        <f>V62</f>
        <v>0</v>
      </c>
      <c r="M19" s="146"/>
      <c r="N19" s="150">
        <f>E19+H19+K19-L19</f>
        <v>0</v>
      </c>
      <c r="O19" s="150"/>
      <c r="P19" s="150"/>
      <c r="Q19" s="109"/>
      <c r="R19" s="109"/>
      <c r="S19" s="109"/>
      <c r="T19" s="109"/>
      <c r="U19" s="109"/>
      <c r="V19" s="110"/>
      <c r="W19" s="39">
        <f>SUM(Q19:V19)</f>
        <v>0</v>
      </c>
    </row>
    <row r="20" spans="1:23" s="6" customFormat="1" ht="14.25" customHeight="1" x14ac:dyDescent="0.2">
      <c r="A20" s="184" t="s">
        <v>65</v>
      </c>
      <c r="B20" s="185"/>
      <c r="C20" s="185"/>
      <c r="D20" s="185"/>
      <c r="E20" s="146">
        <f>Mayo!N20</f>
        <v>0</v>
      </c>
      <c r="F20" s="146"/>
      <c r="G20" s="146"/>
      <c r="H20" s="121"/>
      <c r="I20" s="138"/>
      <c r="J20" s="122"/>
      <c r="K20" s="21"/>
      <c r="L20" s="146">
        <f>V63</f>
        <v>0</v>
      </c>
      <c r="M20" s="146"/>
      <c r="N20" s="150">
        <f>E20+H20+K20-L20</f>
        <v>0</v>
      </c>
      <c r="O20" s="150"/>
      <c r="P20" s="150"/>
      <c r="Q20" s="109"/>
      <c r="R20" s="109"/>
      <c r="S20" s="109"/>
      <c r="T20" s="109"/>
      <c r="U20" s="109"/>
      <c r="V20" s="110"/>
      <c r="W20" s="39">
        <f>SUM(Q20:V20)</f>
        <v>0</v>
      </c>
    </row>
    <row r="21" spans="1:23" s="6" customFormat="1" ht="18" customHeight="1" thickBot="1" x14ac:dyDescent="0.25">
      <c r="A21" s="191" t="s">
        <v>69</v>
      </c>
      <c r="B21" s="192"/>
      <c r="C21" s="192"/>
      <c r="D21" s="192"/>
      <c r="E21" s="113">
        <f>SUM(E14:G15,E17:G20)</f>
        <v>0</v>
      </c>
      <c r="F21" s="113"/>
      <c r="G21" s="113"/>
      <c r="H21" s="111">
        <f>SUM(H14:J15,H17:J20)</f>
        <v>0</v>
      </c>
      <c r="I21" s="126"/>
      <c r="J21" s="112"/>
      <c r="K21" s="58">
        <f>SUM(K14:K15,K17:K20)</f>
        <v>0</v>
      </c>
      <c r="L21" s="113">
        <f>SUM(L14:M15,L17:M20)</f>
        <v>0</v>
      </c>
      <c r="M21" s="113"/>
      <c r="N21" s="113">
        <f>SUM(N14:P15,N17:P20)</f>
        <v>0</v>
      </c>
      <c r="O21" s="113"/>
      <c r="P21" s="113"/>
      <c r="Q21" s="113">
        <f>SUM(Q14:R15,Q17:R20)</f>
        <v>0</v>
      </c>
      <c r="R21" s="113"/>
      <c r="S21" s="113">
        <f>SUM(S14:T15,S17:T20)</f>
        <v>0</v>
      </c>
      <c r="T21" s="113"/>
      <c r="U21" s="113">
        <f>SUM(U14:V15,U17:V20)</f>
        <v>0</v>
      </c>
      <c r="V21" s="114"/>
      <c r="W21" s="39">
        <f>SUM(Q21:V21)</f>
        <v>0</v>
      </c>
    </row>
    <row r="22" spans="1:23" s="6" customFormat="1" ht="16.5" customHeight="1" thickBot="1" x14ac:dyDescent="0.25">
      <c r="A22" s="199" t="s">
        <v>66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1"/>
      <c r="W22" s="39"/>
    </row>
    <row r="23" spans="1:23" s="6" customFormat="1" ht="15.75" customHeight="1" x14ac:dyDescent="0.2">
      <c r="A23" s="202" t="s">
        <v>99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4"/>
      <c r="W23" s="39"/>
    </row>
    <row r="24" spans="1:23" s="6" customFormat="1" ht="14.25" customHeight="1" x14ac:dyDescent="0.2">
      <c r="A24" s="143" t="s">
        <v>77</v>
      </c>
      <c r="B24" s="144"/>
      <c r="C24" s="144"/>
      <c r="D24" s="145"/>
      <c r="E24" s="146">
        <f>Mayo!N24</f>
        <v>0</v>
      </c>
      <c r="F24" s="146"/>
      <c r="G24" s="146"/>
      <c r="H24" s="121"/>
      <c r="I24" s="138"/>
      <c r="J24" s="122"/>
      <c r="K24" s="21"/>
      <c r="L24" s="146">
        <f t="shared" ref="L24:L29" si="0">V68</f>
        <v>0</v>
      </c>
      <c r="M24" s="146"/>
      <c r="N24" s="118">
        <f t="shared" ref="N24:N29" si="1">E24+H24+K24-L24</f>
        <v>0</v>
      </c>
      <c r="O24" s="119"/>
      <c r="P24" s="120"/>
      <c r="Q24" s="121"/>
      <c r="R24" s="122"/>
      <c r="S24" s="121"/>
      <c r="T24" s="122"/>
      <c r="U24" s="109"/>
      <c r="V24" s="110"/>
      <c r="W24" s="39">
        <f t="shared" ref="W24:W30" si="2">SUM(Q24:V24)</f>
        <v>0</v>
      </c>
    </row>
    <row r="25" spans="1:23" s="6" customFormat="1" ht="14.25" customHeight="1" x14ac:dyDescent="0.2">
      <c r="A25" s="143" t="s">
        <v>76</v>
      </c>
      <c r="B25" s="144"/>
      <c r="C25" s="144"/>
      <c r="D25" s="145"/>
      <c r="E25" s="146">
        <f>Mayo!N25</f>
        <v>0</v>
      </c>
      <c r="F25" s="146"/>
      <c r="G25" s="146"/>
      <c r="H25" s="121"/>
      <c r="I25" s="138"/>
      <c r="J25" s="122"/>
      <c r="K25" s="21"/>
      <c r="L25" s="146">
        <f t="shared" si="0"/>
        <v>0</v>
      </c>
      <c r="M25" s="146"/>
      <c r="N25" s="118">
        <f t="shared" si="1"/>
        <v>0</v>
      </c>
      <c r="O25" s="119"/>
      <c r="P25" s="120"/>
      <c r="Q25" s="121"/>
      <c r="R25" s="122"/>
      <c r="S25" s="121"/>
      <c r="T25" s="122"/>
      <c r="U25" s="109"/>
      <c r="V25" s="110"/>
      <c r="W25" s="39">
        <f t="shared" si="2"/>
        <v>0</v>
      </c>
    </row>
    <row r="26" spans="1:23" s="6" customFormat="1" ht="14.25" customHeight="1" x14ac:dyDescent="0.2">
      <c r="A26" s="143" t="s">
        <v>74</v>
      </c>
      <c r="B26" s="144"/>
      <c r="C26" s="144"/>
      <c r="D26" s="145"/>
      <c r="E26" s="146">
        <f>Mayo!N26</f>
        <v>0</v>
      </c>
      <c r="F26" s="146"/>
      <c r="G26" s="146"/>
      <c r="H26" s="121"/>
      <c r="I26" s="138"/>
      <c r="J26" s="122"/>
      <c r="K26" s="21"/>
      <c r="L26" s="146">
        <f t="shared" si="0"/>
        <v>0</v>
      </c>
      <c r="M26" s="146"/>
      <c r="N26" s="118">
        <f t="shared" si="1"/>
        <v>0</v>
      </c>
      <c r="O26" s="119"/>
      <c r="P26" s="120"/>
      <c r="Q26" s="121"/>
      <c r="R26" s="122"/>
      <c r="S26" s="121"/>
      <c r="T26" s="122"/>
      <c r="U26" s="109"/>
      <c r="V26" s="110"/>
      <c r="W26" s="39">
        <f t="shared" si="2"/>
        <v>0</v>
      </c>
    </row>
    <row r="27" spans="1:23" s="6" customFormat="1" ht="14.25" customHeight="1" x14ac:dyDescent="0.2">
      <c r="A27" s="143" t="s">
        <v>75</v>
      </c>
      <c r="B27" s="144"/>
      <c r="C27" s="144"/>
      <c r="D27" s="145"/>
      <c r="E27" s="146">
        <f>Mayo!N27</f>
        <v>0</v>
      </c>
      <c r="F27" s="146"/>
      <c r="G27" s="146"/>
      <c r="H27" s="121"/>
      <c r="I27" s="138"/>
      <c r="J27" s="122"/>
      <c r="K27" s="21"/>
      <c r="L27" s="146">
        <f t="shared" si="0"/>
        <v>0</v>
      </c>
      <c r="M27" s="146"/>
      <c r="N27" s="118">
        <f t="shared" si="1"/>
        <v>0</v>
      </c>
      <c r="O27" s="119"/>
      <c r="P27" s="120"/>
      <c r="Q27" s="121"/>
      <c r="R27" s="122"/>
      <c r="S27" s="121"/>
      <c r="T27" s="122"/>
      <c r="U27" s="109"/>
      <c r="V27" s="110"/>
      <c r="W27" s="39">
        <f t="shared" si="2"/>
        <v>0</v>
      </c>
    </row>
    <row r="28" spans="1:23" s="6" customFormat="1" ht="20.45" customHeight="1" x14ac:dyDescent="0.2">
      <c r="A28" s="143" t="s">
        <v>98</v>
      </c>
      <c r="B28" s="144"/>
      <c r="C28" s="144"/>
      <c r="D28" s="145"/>
      <c r="E28" s="146">
        <f>Mayo!N28</f>
        <v>0</v>
      </c>
      <c r="F28" s="146"/>
      <c r="G28" s="146"/>
      <c r="H28" s="121"/>
      <c r="I28" s="138"/>
      <c r="J28" s="122"/>
      <c r="K28" s="21"/>
      <c r="L28" s="146">
        <f t="shared" si="0"/>
        <v>0</v>
      </c>
      <c r="M28" s="146"/>
      <c r="N28" s="118">
        <f t="shared" si="1"/>
        <v>0</v>
      </c>
      <c r="O28" s="119"/>
      <c r="P28" s="120"/>
      <c r="Q28" s="121"/>
      <c r="R28" s="122"/>
      <c r="S28" s="121"/>
      <c r="T28" s="122"/>
      <c r="U28" s="109"/>
      <c r="V28" s="110"/>
      <c r="W28" s="39">
        <f t="shared" si="2"/>
        <v>0</v>
      </c>
    </row>
    <row r="29" spans="1:23" s="6" customFormat="1" ht="14.25" customHeight="1" x14ac:dyDescent="0.2">
      <c r="A29" s="143" t="s">
        <v>97</v>
      </c>
      <c r="B29" s="144"/>
      <c r="C29" s="144"/>
      <c r="D29" s="145"/>
      <c r="E29" s="146">
        <f>Mayo!N29</f>
        <v>0</v>
      </c>
      <c r="F29" s="146"/>
      <c r="G29" s="146"/>
      <c r="H29" s="121"/>
      <c r="I29" s="138"/>
      <c r="J29" s="122"/>
      <c r="K29" s="21"/>
      <c r="L29" s="146">
        <f t="shared" si="0"/>
        <v>0</v>
      </c>
      <c r="M29" s="146"/>
      <c r="N29" s="118">
        <f t="shared" si="1"/>
        <v>0</v>
      </c>
      <c r="O29" s="119"/>
      <c r="P29" s="120"/>
      <c r="Q29" s="121"/>
      <c r="R29" s="122"/>
      <c r="S29" s="121"/>
      <c r="T29" s="122"/>
      <c r="U29" s="109"/>
      <c r="V29" s="110"/>
      <c r="W29" s="39">
        <f t="shared" si="2"/>
        <v>0</v>
      </c>
    </row>
    <row r="30" spans="1:23" s="6" customFormat="1" ht="15" customHeight="1" thickBot="1" x14ac:dyDescent="0.25">
      <c r="A30" s="205" t="s">
        <v>70</v>
      </c>
      <c r="B30" s="206"/>
      <c r="C30" s="206"/>
      <c r="D30" s="207"/>
      <c r="E30" s="113">
        <f>SUM(E24:G29)</f>
        <v>0</v>
      </c>
      <c r="F30" s="113"/>
      <c r="G30" s="113"/>
      <c r="H30" s="111">
        <f>SUM(H24:J29)</f>
        <v>0</v>
      </c>
      <c r="I30" s="126"/>
      <c r="J30" s="112"/>
      <c r="K30" s="58">
        <f>SUM(K24:K29)</f>
        <v>0</v>
      </c>
      <c r="L30" s="113">
        <f>SUM(L24:M29)</f>
        <v>0</v>
      </c>
      <c r="M30" s="113"/>
      <c r="N30" s="111">
        <f>SUM(N24:P29)</f>
        <v>0</v>
      </c>
      <c r="O30" s="126"/>
      <c r="P30" s="112"/>
      <c r="Q30" s="111">
        <f>SUM(Q24:R29)</f>
        <v>0</v>
      </c>
      <c r="R30" s="112"/>
      <c r="S30" s="111">
        <f>SUM(S24:T29)</f>
        <v>0</v>
      </c>
      <c r="T30" s="112"/>
      <c r="U30" s="113">
        <f>SUM(U24:V29)</f>
        <v>0</v>
      </c>
      <c r="V30" s="114"/>
      <c r="W30" s="39">
        <f t="shared" si="2"/>
        <v>0</v>
      </c>
    </row>
    <row r="31" spans="1:23" s="6" customFormat="1" ht="15" customHeight="1" x14ac:dyDescent="0.2">
      <c r="A31" s="202" t="s">
        <v>100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4"/>
      <c r="W31" s="39"/>
    </row>
    <row r="32" spans="1:23" s="6" customFormat="1" ht="17.25" customHeight="1" x14ac:dyDescent="0.2">
      <c r="A32" s="130" t="s">
        <v>71</v>
      </c>
      <c r="B32" s="131"/>
      <c r="C32" s="131"/>
      <c r="D32" s="132"/>
      <c r="E32" s="146">
        <f>Mayo!N32</f>
        <v>0</v>
      </c>
      <c r="F32" s="146"/>
      <c r="G32" s="146"/>
      <c r="H32" s="121"/>
      <c r="I32" s="138"/>
      <c r="J32" s="122"/>
      <c r="K32" s="21"/>
      <c r="L32" s="146">
        <f>V75</f>
        <v>0</v>
      </c>
      <c r="M32" s="146"/>
      <c r="N32" s="118">
        <f>E32+H32+K32-L32</f>
        <v>0</v>
      </c>
      <c r="O32" s="119"/>
      <c r="P32" s="120"/>
      <c r="Q32" s="121"/>
      <c r="R32" s="122"/>
      <c r="S32" s="121"/>
      <c r="T32" s="122"/>
      <c r="U32" s="109"/>
      <c r="V32" s="110"/>
      <c r="W32" s="39">
        <f t="shared" ref="W32:W38" si="3">SUM(Q32:V32)</f>
        <v>0</v>
      </c>
    </row>
    <row r="33" spans="1:23" s="6" customFormat="1" ht="19.149999999999999" customHeight="1" x14ac:dyDescent="0.2">
      <c r="A33" s="127" t="s">
        <v>72</v>
      </c>
      <c r="B33" s="128"/>
      <c r="C33" s="128"/>
      <c r="D33" s="129"/>
      <c r="E33" s="146">
        <f>Mayo!N33</f>
        <v>0</v>
      </c>
      <c r="F33" s="146"/>
      <c r="G33" s="146"/>
      <c r="H33" s="121"/>
      <c r="I33" s="138"/>
      <c r="J33" s="122"/>
      <c r="K33" s="21"/>
      <c r="L33" s="146">
        <f>V76</f>
        <v>0</v>
      </c>
      <c r="M33" s="146"/>
      <c r="N33" s="118">
        <f>E33+H33+K33-L33</f>
        <v>0</v>
      </c>
      <c r="O33" s="119"/>
      <c r="P33" s="120"/>
      <c r="Q33" s="121"/>
      <c r="R33" s="122"/>
      <c r="S33" s="121"/>
      <c r="T33" s="122"/>
      <c r="U33" s="109"/>
      <c r="V33" s="110"/>
      <c r="W33" s="39">
        <f t="shared" si="3"/>
        <v>0</v>
      </c>
    </row>
    <row r="34" spans="1:23" s="6" customFormat="1" ht="15.75" customHeight="1" x14ac:dyDescent="0.2">
      <c r="A34" s="115" t="s">
        <v>95</v>
      </c>
      <c r="B34" s="116"/>
      <c r="C34" s="116"/>
      <c r="D34" s="117"/>
      <c r="E34" s="146">
        <f>Mayo!N34</f>
        <v>0</v>
      </c>
      <c r="F34" s="146"/>
      <c r="G34" s="146"/>
      <c r="H34" s="121"/>
      <c r="I34" s="138"/>
      <c r="J34" s="122"/>
      <c r="K34" s="21"/>
      <c r="L34" s="146">
        <f>V77</f>
        <v>0</v>
      </c>
      <c r="M34" s="146"/>
      <c r="N34" s="118">
        <f>E34+H34+K34-L34</f>
        <v>0</v>
      </c>
      <c r="O34" s="119"/>
      <c r="P34" s="120"/>
      <c r="Q34" s="121"/>
      <c r="R34" s="122"/>
      <c r="S34" s="121"/>
      <c r="T34" s="122"/>
      <c r="U34" s="109"/>
      <c r="V34" s="110"/>
      <c r="W34" s="39">
        <f t="shared" si="3"/>
        <v>0</v>
      </c>
    </row>
    <row r="35" spans="1:23" s="6" customFormat="1" ht="16.5" customHeight="1" x14ac:dyDescent="0.2">
      <c r="A35" s="115" t="s">
        <v>96</v>
      </c>
      <c r="B35" s="116"/>
      <c r="C35" s="116"/>
      <c r="D35" s="117"/>
      <c r="E35" s="146">
        <f>Mayo!N35</f>
        <v>0</v>
      </c>
      <c r="F35" s="146"/>
      <c r="G35" s="146"/>
      <c r="H35" s="121"/>
      <c r="I35" s="138"/>
      <c r="J35" s="122"/>
      <c r="K35" s="21"/>
      <c r="L35" s="146">
        <f>V78</f>
        <v>0</v>
      </c>
      <c r="M35" s="146"/>
      <c r="N35" s="118">
        <f>E35+H35+K35-L35</f>
        <v>0</v>
      </c>
      <c r="O35" s="119"/>
      <c r="P35" s="120"/>
      <c r="Q35" s="121"/>
      <c r="R35" s="122"/>
      <c r="S35" s="121"/>
      <c r="T35" s="122"/>
      <c r="U35" s="109"/>
      <c r="V35" s="110"/>
      <c r="W35" s="39">
        <f t="shared" si="3"/>
        <v>0</v>
      </c>
    </row>
    <row r="36" spans="1:23" s="6" customFormat="1" ht="14.25" customHeight="1" x14ac:dyDescent="0.2">
      <c r="A36" s="115" t="s">
        <v>94</v>
      </c>
      <c r="B36" s="116"/>
      <c r="C36" s="116"/>
      <c r="D36" s="117"/>
      <c r="E36" s="146">
        <f>Mayo!N36</f>
        <v>0</v>
      </c>
      <c r="F36" s="146"/>
      <c r="G36" s="146"/>
      <c r="H36" s="121"/>
      <c r="I36" s="138"/>
      <c r="J36" s="122"/>
      <c r="K36" s="21"/>
      <c r="L36" s="146">
        <f>V79</f>
        <v>0</v>
      </c>
      <c r="M36" s="146"/>
      <c r="N36" s="118">
        <f>E36+H36+K36-L36</f>
        <v>0</v>
      </c>
      <c r="O36" s="119"/>
      <c r="P36" s="120"/>
      <c r="Q36" s="121"/>
      <c r="R36" s="122"/>
      <c r="S36" s="121"/>
      <c r="T36" s="122"/>
      <c r="U36" s="109"/>
      <c r="V36" s="110"/>
      <c r="W36" s="39">
        <f t="shared" si="3"/>
        <v>0</v>
      </c>
    </row>
    <row r="37" spans="1:23" s="6" customFormat="1" ht="14.25" customHeight="1" thickBot="1" x14ac:dyDescent="0.25">
      <c r="A37" s="123" t="s">
        <v>73</v>
      </c>
      <c r="B37" s="124"/>
      <c r="C37" s="124"/>
      <c r="D37" s="125"/>
      <c r="E37" s="113">
        <f>SUM(E32:G36)</f>
        <v>0</v>
      </c>
      <c r="F37" s="113"/>
      <c r="G37" s="113"/>
      <c r="H37" s="111">
        <f>SUM(H32:J36)</f>
        <v>0</v>
      </c>
      <c r="I37" s="126"/>
      <c r="J37" s="112"/>
      <c r="K37" s="58">
        <f>SUM(K32:K36)</f>
        <v>0</v>
      </c>
      <c r="L37" s="113">
        <f>SUM(L32:M36)</f>
        <v>0</v>
      </c>
      <c r="M37" s="113"/>
      <c r="N37" s="111">
        <f>SUM(N32:P36)</f>
        <v>0</v>
      </c>
      <c r="O37" s="126"/>
      <c r="P37" s="112"/>
      <c r="Q37" s="111">
        <f>SUM(Q32:R36)</f>
        <v>0</v>
      </c>
      <c r="R37" s="112"/>
      <c r="S37" s="111">
        <f>SUM(S32:T36)</f>
        <v>0</v>
      </c>
      <c r="T37" s="112"/>
      <c r="U37" s="113">
        <f>SUM(U32:V36)</f>
        <v>0</v>
      </c>
      <c r="V37" s="114"/>
      <c r="W37" s="39">
        <f t="shared" si="3"/>
        <v>0</v>
      </c>
    </row>
    <row r="38" spans="1:23" s="6" customFormat="1" ht="14.25" customHeight="1" thickBot="1" x14ac:dyDescent="0.25">
      <c r="A38" s="221" t="s">
        <v>12</v>
      </c>
      <c r="B38" s="222"/>
      <c r="C38" s="222"/>
      <c r="D38" s="223"/>
      <c r="E38" s="216">
        <f>SUM(E21,E30,E37)</f>
        <v>0</v>
      </c>
      <c r="F38" s="219"/>
      <c r="G38" s="217"/>
      <c r="H38" s="216">
        <f>SUM(H21,H30,H37)</f>
        <v>0</v>
      </c>
      <c r="I38" s="219"/>
      <c r="J38" s="217"/>
      <c r="K38" s="56">
        <f>SUM(K21,K30,K37)</f>
        <v>0</v>
      </c>
      <c r="L38" s="218">
        <f>SUM(L21,L30,L37)</f>
        <v>0</v>
      </c>
      <c r="M38" s="218"/>
      <c r="N38" s="216">
        <f>SUM(N21,N30,N37)</f>
        <v>0</v>
      </c>
      <c r="O38" s="219"/>
      <c r="P38" s="217"/>
      <c r="Q38" s="216">
        <f>SUM(Q21,Q30,Q37)</f>
        <v>0</v>
      </c>
      <c r="R38" s="217"/>
      <c r="S38" s="216">
        <f>SUM(S21,S30,S37)</f>
        <v>0</v>
      </c>
      <c r="T38" s="217"/>
      <c r="U38" s="218">
        <f>SUM(U21,U30,U37)</f>
        <v>0</v>
      </c>
      <c r="V38" s="220"/>
      <c r="W38" s="39">
        <f t="shared" si="3"/>
        <v>0</v>
      </c>
    </row>
    <row r="39" spans="1:23" s="6" customFormat="1" ht="8.4499999999999993" customHeight="1" thickBot="1" x14ac:dyDescent="0.25">
      <c r="A39" s="22"/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23" s="6" customFormat="1" ht="15" customHeight="1" x14ac:dyDescent="0.2">
      <c r="A40" s="328" t="s">
        <v>149</v>
      </c>
      <c r="B40" s="329"/>
      <c r="C40" s="329"/>
      <c r="D40" s="329"/>
      <c r="E40" s="320" t="s">
        <v>152</v>
      </c>
      <c r="F40" s="320"/>
      <c r="G40" s="320"/>
      <c r="H40" s="330" t="s">
        <v>87</v>
      </c>
      <c r="I40" s="330"/>
      <c r="J40" s="330"/>
      <c r="K40" s="330" t="s">
        <v>153</v>
      </c>
      <c r="L40" s="330"/>
      <c r="M40" s="330"/>
      <c r="N40" s="320" t="s">
        <v>11</v>
      </c>
      <c r="O40" s="320"/>
      <c r="P40" s="320"/>
      <c r="Q40" s="277" t="s">
        <v>154</v>
      </c>
      <c r="R40" s="277"/>
      <c r="S40" s="277" t="s">
        <v>27</v>
      </c>
      <c r="T40" s="277"/>
      <c r="U40" s="277" t="s">
        <v>67</v>
      </c>
      <c r="V40" s="278"/>
      <c r="W40" s="39"/>
    </row>
    <row r="41" spans="1:23" s="6" customFormat="1" ht="14.45" customHeight="1" x14ac:dyDescent="0.2">
      <c r="A41" s="130" t="s">
        <v>55</v>
      </c>
      <c r="B41" s="131"/>
      <c r="C41" s="131"/>
      <c r="D41" s="132"/>
      <c r="E41" s="146">
        <f>Mayo!N41</f>
        <v>0</v>
      </c>
      <c r="F41" s="146"/>
      <c r="G41" s="146"/>
      <c r="H41" s="121"/>
      <c r="I41" s="138"/>
      <c r="J41" s="138"/>
      <c r="K41" s="344">
        <f>V85</f>
        <v>0</v>
      </c>
      <c r="L41" s="345"/>
      <c r="M41" s="346"/>
      <c r="N41" s="118">
        <f>E41+H41-K41</f>
        <v>0</v>
      </c>
      <c r="O41" s="119"/>
      <c r="P41" s="120"/>
      <c r="Q41" s="121"/>
      <c r="R41" s="122"/>
      <c r="S41" s="121"/>
      <c r="T41" s="122"/>
      <c r="U41" s="109"/>
      <c r="V41" s="110"/>
      <c r="W41" s="39">
        <f t="shared" ref="W41:W50" si="4">SUM(Q41:V41)</f>
        <v>0</v>
      </c>
    </row>
    <row r="42" spans="1:23" s="6" customFormat="1" ht="14.45" customHeight="1" x14ac:dyDescent="0.2">
      <c r="A42" s="127" t="s">
        <v>56</v>
      </c>
      <c r="B42" s="128"/>
      <c r="C42" s="128"/>
      <c r="D42" s="129"/>
      <c r="E42" s="146">
        <f>Mayo!N42</f>
        <v>0</v>
      </c>
      <c r="F42" s="146"/>
      <c r="G42" s="146"/>
      <c r="H42" s="121"/>
      <c r="I42" s="138"/>
      <c r="J42" s="138"/>
      <c r="K42" s="344">
        <f t="shared" ref="K42:K50" si="5">V86</f>
        <v>0</v>
      </c>
      <c r="L42" s="345"/>
      <c r="M42" s="346"/>
      <c r="N42" s="118">
        <f t="shared" ref="N42:N50" si="6">E42+H42-K42</f>
        <v>0</v>
      </c>
      <c r="O42" s="119"/>
      <c r="P42" s="120"/>
      <c r="Q42" s="121"/>
      <c r="R42" s="122"/>
      <c r="S42" s="121"/>
      <c r="T42" s="122"/>
      <c r="U42" s="109"/>
      <c r="V42" s="110"/>
      <c r="W42" s="39">
        <f t="shared" si="4"/>
        <v>0</v>
      </c>
    </row>
    <row r="43" spans="1:23" s="6" customFormat="1" ht="14.45" customHeight="1" x14ac:dyDescent="0.2">
      <c r="A43" s="115" t="s">
        <v>103</v>
      </c>
      <c r="B43" s="116"/>
      <c r="C43" s="116"/>
      <c r="D43" s="117"/>
      <c r="E43" s="146">
        <f>Mayo!N43</f>
        <v>0</v>
      </c>
      <c r="F43" s="146"/>
      <c r="G43" s="146"/>
      <c r="H43" s="121"/>
      <c r="I43" s="138"/>
      <c r="J43" s="138"/>
      <c r="K43" s="344">
        <f t="shared" si="5"/>
        <v>0</v>
      </c>
      <c r="L43" s="345"/>
      <c r="M43" s="346"/>
      <c r="N43" s="118">
        <f t="shared" si="6"/>
        <v>0</v>
      </c>
      <c r="O43" s="119"/>
      <c r="P43" s="120"/>
      <c r="Q43" s="121"/>
      <c r="R43" s="122"/>
      <c r="S43" s="121"/>
      <c r="T43" s="122"/>
      <c r="U43" s="109"/>
      <c r="V43" s="110"/>
      <c r="W43" s="39">
        <f t="shared" si="4"/>
        <v>0</v>
      </c>
    </row>
    <row r="44" spans="1:23" s="6" customFormat="1" ht="14.45" customHeight="1" x14ac:dyDescent="0.2">
      <c r="A44" s="115" t="s">
        <v>104</v>
      </c>
      <c r="B44" s="116"/>
      <c r="C44" s="116"/>
      <c r="D44" s="117"/>
      <c r="E44" s="146">
        <f>Mayo!N44</f>
        <v>0</v>
      </c>
      <c r="F44" s="146"/>
      <c r="G44" s="146"/>
      <c r="H44" s="121"/>
      <c r="I44" s="138"/>
      <c r="J44" s="138"/>
      <c r="K44" s="344">
        <f t="shared" si="5"/>
        <v>0</v>
      </c>
      <c r="L44" s="345"/>
      <c r="M44" s="346"/>
      <c r="N44" s="118">
        <f t="shared" si="6"/>
        <v>0</v>
      </c>
      <c r="O44" s="119"/>
      <c r="P44" s="120"/>
      <c r="Q44" s="121"/>
      <c r="R44" s="122"/>
      <c r="S44" s="121"/>
      <c r="T44" s="122"/>
      <c r="U44" s="109"/>
      <c r="V44" s="110"/>
      <c r="W44" s="39">
        <f t="shared" si="4"/>
        <v>0</v>
      </c>
    </row>
    <row r="45" spans="1:23" s="6" customFormat="1" ht="14.45" customHeight="1" x14ac:dyDescent="0.2">
      <c r="A45" s="115" t="s">
        <v>158</v>
      </c>
      <c r="B45" s="116"/>
      <c r="C45" s="116"/>
      <c r="D45" s="117"/>
      <c r="E45" s="146">
        <f>Mayo!N45</f>
        <v>0</v>
      </c>
      <c r="F45" s="146"/>
      <c r="G45" s="146"/>
      <c r="H45" s="121"/>
      <c r="I45" s="138"/>
      <c r="J45" s="138"/>
      <c r="K45" s="344">
        <f t="shared" si="5"/>
        <v>0</v>
      </c>
      <c r="L45" s="345"/>
      <c r="M45" s="346"/>
      <c r="N45" s="118">
        <f t="shared" si="6"/>
        <v>0</v>
      </c>
      <c r="O45" s="119"/>
      <c r="P45" s="120"/>
      <c r="Q45" s="121"/>
      <c r="R45" s="122"/>
      <c r="S45" s="121"/>
      <c r="T45" s="122"/>
      <c r="U45" s="109"/>
      <c r="V45" s="110"/>
      <c r="W45" s="39">
        <f t="shared" si="4"/>
        <v>0</v>
      </c>
    </row>
    <row r="46" spans="1:23" s="6" customFormat="1" ht="14.45" customHeight="1" x14ac:dyDescent="0.2">
      <c r="A46" s="130" t="s">
        <v>57</v>
      </c>
      <c r="B46" s="131"/>
      <c r="C46" s="131"/>
      <c r="D46" s="132"/>
      <c r="E46" s="146">
        <f>Mayo!N46</f>
        <v>0</v>
      </c>
      <c r="F46" s="146"/>
      <c r="G46" s="146"/>
      <c r="H46" s="121"/>
      <c r="I46" s="138"/>
      <c r="J46" s="138"/>
      <c r="K46" s="344">
        <f t="shared" si="5"/>
        <v>0</v>
      </c>
      <c r="L46" s="345"/>
      <c r="M46" s="346"/>
      <c r="N46" s="118">
        <f t="shared" si="6"/>
        <v>0</v>
      </c>
      <c r="O46" s="119"/>
      <c r="P46" s="120"/>
      <c r="Q46" s="121"/>
      <c r="R46" s="122"/>
      <c r="S46" s="121"/>
      <c r="T46" s="122"/>
      <c r="U46" s="109"/>
      <c r="V46" s="110"/>
      <c r="W46" s="39">
        <f t="shared" si="4"/>
        <v>0</v>
      </c>
    </row>
    <row r="47" spans="1:23" s="6" customFormat="1" ht="14.45" customHeight="1" x14ac:dyDescent="0.2">
      <c r="A47" s="127" t="s">
        <v>92</v>
      </c>
      <c r="B47" s="128"/>
      <c r="C47" s="128"/>
      <c r="D47" s="129"/>
      <c r="E47" s="146">
        <f>Mayo!N47</f>
        <v>0</v>
      </c>
      <c r="F47" s="146"/>
      <c r="G47" s="146"/>
      <c r="H47" s="121"/>
      <c r="I47" s="138"/>
      <c r="J47" s="138"/>
      <c r="K47" s="344">
        <f t="shared" si="5"/>
        <v>0</v>
      </c>
      <c r="L47" s="345"/>
      <c r="M47" s="346"/>
      <c r="N47" s="118">
        <f t="shared" si="6"/>
        <v>0</v>
      </c>
      <c r="O47" s="119"/>
      <c r="P47" s="120"/>
      <c r="Q47" s="121"/>
      <c r="R47" s="122"/>
      <c r="S47" s="121"/>
      <c r="T47" s="122"/>
      <c r="U47" s="109"/>
      <c r="V47" s="110"/>
      <c r="W47" s="39">
        <f t="shared" si="4"/>
        <v>0</v>
      </c>
    </row>
    <row r="48" spans="1:23" s="6" customFormat="1" ht="14.45" customHeight="1" x14ac:dyDescent="0.2">
      <c r="A48" s="115" t="s">
        <v>159</v>
      </c>
      <c r="B48" s="116"/>
      <c r="C48" s="116"/>
      <c r="D48" s="117"/>
      <c r="E48" s="146">
        <f>Mayo!N48</f>
        <v>0</v>
      </c>
      <c r="F48" s="146"/>
      <c r="G48" s="146"/>
      <c r="H48" s="121"/>
      <c r="I48" s="138"/>
      <c r="J48" s="138"/>
      <c r="K48" s="344">
        <f t="shared" si="5"/>
        <v>0</v>
      </c>
      <c r="L48" s="345"/>
      <c r="M48" s="346"/>
      <c r="N48" s="118">
        <f t="shared" si="6"/>
        <v>0</v>
      </c>
      <c r="O48" s="119"/>
      <c r="P48" s="120"/>
      <c r="Q48" s="121"/>
      <c r="R48" s="122"/>
      <c r="S48" s="121"/>
      <c r="T48" s="122"/>
      <c r="U48" s="109"/>
      <c r="V48" s="110"/>
      <c r="W48" s="39">
        <f t="shared" si="4"/>
        <v>0</v>
      </c>
    </row>
    <row r="49" spans="1:23" s="6" customFormat="1" ht="14.45" customHeight="1" x14ac:dyDescent="0.2">
      <c r="A49" s="115" t="s">
        <v>59</v>
      </c>
      <c r="B49" s="116"/>
      <c r="C49" s="116"/>
      <c r="D49" s="117"/>
      <c r="E49" s="146">
        <f>Mayo!N49</f>
        <v>0</v>
      </c>
      <c r="F49" s="146"/>
      <c r="G49" s="146"/>
      <c r="H49" s="121"/>
      <c r="I49" s="138"/>
      <c r="J49" s="138"/>
      <c r="K49" s="344">
        <f t="shared" si="5"/>
        <v>0</v>
      </c>
      <c r="L49" s="345"/>
      <c r="M49" s="346"/>
      <c r="N49" s="118">
        <f t="shared" si="6"/>
        <v>0</v>
      </c>
      <c r="O49" s="119"/>
      <c r="P49" s="120"/>
      <c r="Q49" s="121"/>
      <c r="R49" s="122"/>
      <c r="S49" s="121"/>
      <c r="T49" s="122"/>
      <c r="U49" s="109"/>
      <c r="V49" s="110"/>
      <c r="W49" s="39">
        <f t="shared" si="4"/>
        <v>0</v>
      </c>
    </row>
    <row r="50" spans="1:23" s="6" customFormat="1" ht="14.45" customHeight="1" x14ac:dyDescent="0.2">
      <c r="A50" s="115" t="s">
        <v>119</v>
      </c>
      <c r="B50" s="116"/>
      <c r="C50" s="116"/>
      <c r="D50" s="117"/>
      <c r="E50" s="146">
        <f>Mayo!N50</f>
        <v>0</v>
      </c>
      <c r="F50" s="146"/>
      <c r="G50" s="146"/>
      <c r="H50" s="121"/>
      <c r="I50" s="138"/>
      <c r="J50" s="138"/>
      <c r="K50" s="344">
        <f t="shared" si="5"/>
        <v>0</v>
      </c>
      <c r="L50" s="345"/>
      <c r="M50" s="346"/>
      <c r="N50" s="118">
        <f t="shared" si="6"/>
        <v>0</v>
      </c>
      <c r="O50" s="119"/>
      <c r="P50" s="120"/>
      <c r="Q50" s="121"/>
      <c r="R50" s="122"/>
      <c r="S50" s="121"/>
      <c r="T50" s="122"/>
      <c r="U50" s="109"/>
      <c r="V50" s="110"/>
      <c r="W50" s="39">
        <f t="shared" si="4"/>
        <v>0</v>
      </c>
    </row>
    <row r="51" spans="1:23" s="6" customFormat="1" ht="14.25" customHeight="1" thickBot="1" x14ac:dyDescent="0.25">
      <c r="A51" s="123" t="s">
        <v>150</v>
      </c>
      <c r="B51" s="124"/>
      <c r="C51" s="124"/>
      <c r="D51" s="125"/>
      <c r="E51" s="113">
        <f>SUM(E41:G50)</f>
        <v>0</v>
      </c>
      <c r="F51" s="113"/>
      <c r="G51" s="113"/>
      <c r="H51" s="111">
        <f>SUM(H41:J50)</f>
        <v>0</v>
      </c>
      <c r="I51" s="126"/>
      <c r="J51" s="126"/>
      <c r="K51" s="111">
        <f>SUM(K41:M50)</f>
        <v>0</v>
      </c>
      <c r="L51" s="126"/>
      <c r="M51" s="112"/>
      <c r="N51" s="111">
        <f>SUM(N41:P50)</f>
        <v>0</v>
      </c>
      <c r="O51" s="126"/>
      <c r="P51" s="112"/>
      <c r="Q51" s="111">
        <f>SUM(Q41:R50)</f>
        <v>0</v>
      </c>
      <c r="R51" s="112"/>
      <c r="S51" s="111">
        <f>SUM(S41:T50)</f>
        <v>0</v>
      </c>
      <c r="T51" s="112">
        <f>SUM(T41:V50)</f>
        <v>0</v>
      </c>
      <c r="U51" s="113">
        <f>SUM(U41:V50)</f>
        <v>0</v>
      </c>
      <c r="V51" s="114"/>
      <c r="W51" s="39">
        <f>SUM(W41:W50)</f>
        <v>0</v>
      </c>
    </row>
    <row r="52" spans="1:23" s="6" customFormat="1" ht="5.45" customHeight="1" thickBot="1" x14ac:dyDescent="0.25">
      <c r="A52" s="22"/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23" s="6" customFormat="1" ht="9" customHeight="1" x14ac:dyDescent="0.2">
      <c r="A53" s="224" t="s">
        <v>80</v>
      </c>
      <c r="B53" s="225"/>
      <c r="C53" s="230" t="s">
        <v>79</v>
      </c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2"/>
    </row>
    <row r="54" spans="1:23" s="24" customFormat="1" ht="8.4499999999999993" customHeight="1" x14ac:dyDescent="0.15">
      <c r="A54" s="226"/>
      <c r="B54" s="227"/>
      <c r="C54" s="233" t="s">
        <v>101</v>
      </c>
      <c r="D54" s="233"/>
      <c r="E54" s="233"/>
      <c r="F54" s="233"/>
      <c r="G54" s="233"/>
      <c r="H54" s="234" t="s">
        <v>39</v>
      </c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6"/>
      <c r="V54" s="237" t="s">
        <v>12</v>
      </c>
    </row>
    <row r="55" spans="1:23" s="17" customFormat="1" ht="16.899999999999999" customHeight="1" thickBot="1" x14ac:dyDescent="0.25">
      <c r="A55" s="228"/>
      <c r="B55" s="229"/>
      <c r="C55" s="239" t="s">
        <v>35</v>
      </c>
      <c r="D55" s="239"/>
      <c r="E55" s="239" t="s">
        <v>36</v>
      </c>
      <c r="F55" s="239"/>
      <c r="G55" s="25" t="s">
        <v>102</v>
      </c>
      <c r="H55" s="240" t="s">
        <v>13</v>
      </c>
      <c r="I55" s="240"/>
      <c r="J55" s="34" t="s">
        <v>14</v>
      </c>
      <c r="K55" s="34" t="s">
        <v>15</v>
      </c>
      <c r="L55" s="34" t="s">
        <v>16</v>
      </c>
      <c r="M55" s="240" t="s">
        <v>37</v>
      </c>
      <c r="N55" s="240"/>
      <c r="O55" s="240" t="s">
        <v>17</v>
      </c>
      <c r="P55" s="240"/>
      <c r="Q55" s="241" t="s">
        <v>68</v>
      </c>
      <c r="R55" s="242"/>
      <c r="S55" s="44" t="s">
        <v>18</v>
      </c>
      <c r="T55" s="26" t="s">
        <v>38</v>
      </c>
      <c r="U55" s="38" t="s">
        <v>131</v>
      </c>
      <c r="V55" s="238"/>
    </row>
    <row r="56" spans="1:23" s="6" customFormat="1" ht="9" customHeight="1" x14ac:dyDescent="0.2">
      <c r="A56" s="193" t="s">
        <v>29</v>
      </c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5"/>
    </row>
    <row r="57" spans="1:23" s="6" customFormat="1" ht="10.9" customHeight="1" x14ac:dyDescent="0.2">
      <c r="A57" s="135" t="s">
        <v>31</v>
      </c>
      <c r="B57" s="136"/>
      <c r="C57" s="109"/>
      <c r="D57" s="109"/>
      <c r="E57" s="109"/>
      <c r="F57" s="109"/>
      <c r="G57" s="20"/>
      <c r="H57" s="109"/>
      <c r="I57" s="109"/>
      <c r="J57" s="20"/>
      <c r="K57" s="20"/>
      <c r="L57" s="20"/>
      <c r="M57" s="109"/>
      <c r="N57" s="109"/>
      <c r="O57" s="109"/>
      <c r="P57" s="109"/>
      <c r="Q57" s="133"/>
      <c r="R57" s="133"/>
      <c r="S57" s="43"/>
      <c r="T57" s="21"/>
      <c r="U57" s="21"/>
      <c r="V57" s="49">
        <f>SUM(C57:U57)</f>
        <v>0</v>
      </c>
    </row>
    <row r="58" spans="1:23" s="6" customFormat="1" ht="10.9" customHeight="1" x14ac:dyDescent="0.2">
      <c r="A58" s="135" t="s">
        <v>30</v>
      </c>
      <c r="B58" s="136"/>
      <c r="C58" s="109"/>
      <c r="D58" s="109"/>
      <c r="E58" s="109"/>
      <c r="F58" s="109"/>
      <c r="G58" s="20"/>
      <c r="H58" s="109"/>
      <c r="I58" s="109"/>
      <c r="J58" s="20"/>
      <c r="K58" s="20"/>
      <c r="L58" s="20"/>
      <c r="M58" s="109"/>
      <c r="N58" s="109"/>
      <c r="O58" s="109"/>
      <c r="P58" s="109"/>
      <c r="Q58" s="133"/>
      <c r="R58" s="133"/>
      <c r="S58" s="43"/>
      <c r="T58" s="21"/>
      <c r="U58" s="21"/>
      <c r="V58" s="49">
        <f>SUM(C58:U58)</f>
        <v>0</v>
      </c>
    </row>
    <row r="59" spans="1:23" s="6" customFormat="1" ht="10.9" customHeight="1" x14ac:dyDescent="0.2">
      <c r="A59" s="196" t="s">
        <v>28</v>
      </c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8"/>
    </row>
    <row r="60" spans="1:23" s="6" customFormat="1" ht="10.9" customHeight="1" x14ac:dyDescent="0.2">
      <c r="A60" s="135" t="s">
        <v>81</v>
      </c>
      <c r="B60" s="136"/>
      <c r="C60" s="109"/>
      <c r="D60" s="109"/>
      <c r="E60" s="109"/>
      <c r="F60" s="109"/>
      <c r="G60" s="20"/>
      <c r="H60" s="109"/>
      <c r="I60" s="109"/>
      <c r="J60" s="20"/>
      <c r="K60" s="20"/>
      <c r="L60" s="20"/>
      <c r="M60" s="109"/>
      <c r="N60" s="109"/>
      <c r="O60" s="109"/>
      <c r="P60" s="109"/>
      <c r="Q60" s="133"/>
      <c r="R60" s="133"/>
      <c r="S60" s="43"/>
      <c r="T60" s="21"/>
      <c r="U60" s="21"/>
      <c r="V60" s="49">
        <f>SUM(C60:U60)</f>
        <v>0</v>
      </c>
    </row>
    <row r="61" spans="1:23" s="6" customFormat="1" ht="10.9" customHeight="1" x14ac:dyDescent="0.2">
      <c r="A61" s="135" t="s">
        <v>82</v>
      </c>
      <c r="B61" s="136"/>
      <c r="C61" s="109"/>
      <c r="D61" s="109"/>
      <c r="E61" s="109"/>
      <c r="F61" s="109"/>
      <c r="G61" s="20"/>
      <c r="H61" s="109"/>
      <c r="I61" s="109"/>
      <c r="J61" s="20"/>
      <c r="K61" s="20"/>
      <c r="L61" s="20"/>
      <c r="M61" s="109"/>
      <c r="N61" s="109"/>
      <c r="O61" s="109"/>
      <c r="P61" s="109"/>
      <c r="Q61" s="133"/>
      <c r="R61" s="133"/>
      <c r="S61" s="43"/>
      <c r="T61" s="21"/>
      <c r="U61" s="21"/>
      <c r="V61" s="49">
        <f>SUM(C61:U61)</f>
        <v>0</v>
      </c>
    </row>
    <row r="62" spans="1:23" s="6" customFormat="1" ht="10.9" customHeight="1" x14ac:dyDescent="0.2">
      <c r="A62" s="135" t="s">
        <v>83</v>
      </c>
      <c r="B62" s="136"/>
      <c r="C62" s="109"/>
      <c r="D62" s="109"/>
      <c r="E62" s="109"/>
      <c r="F62" s="109"/>
      <c r="G62" s="20"/>
      <c r="H62" s="109"/>
      <c r="I62" s="109"/>
      <c r="J62" s="20"/>
      <c r="K62" s="20"/>
      <c r="L62" s="20"/>
      <c r="M62" s="109"/>
      <c r="N62" s="109"/>
      <c r="O62" s="109"/>
      <c r="P62" s="109"/>
      <c r="Q62" s="133"/>
      <c r="R62" s="133"/>
      <c r="S62" s="43"/>
      <c r="T62" s="21"/>
      <c r="U62" s="21"/>
      <c r="V62" s="49">
        <f>SUM(C62:U62)</f>
        <v>0</v>
      </c>
    </row>
    <row r="63" spans="1:23" s="6" customFormat="1" ht="10.9" customHeight="1" thickBot="1" x14ac:dyDescent="0.25">
      <c r="A63" s="135" t="s">
        <v>84</v>
      </c>
      <c r="B63" s="136"/>
      <c r="C63" s="109"/>
      <c r="D63" s="109"/>
      <c r="E63" s="109"/>
      <c r="F63" s="109"/>
      <c r="G63" s="20"/>
      <c r="H63" s="109"/>
      <c r="I63" s="109"/>
      <c r="J63" s="20"/>
      <c r="K63" s="20"/>
      <c r="L63" s="20"/>
      <c r="M63" s="109"/>
      <c r="N63" s="109"/>
      <c r="O63" s="109"/>
      <c r="P63" s="109"/>
      <c r="Q63" s="133"/>
      <c r="R63" s="133"/>
      <c r="S63" s="43"/>
      <c r="T63" s="21"/>
      <c r="U63" s="21"/>
      <c r="V63" s="49">
        <f>SUM(C63:U63)</f>
        <v>0</v>
      </c>
    </row>
    <row r="64" spans="1:23" s="6" customFormat="1" ht="12" customHeight="1" thickBot="1" x14ac:dyDescent="0.25">
      <c r="A64" s="243" t="s">
        <v>12</v>
      </c>
      <c r="B64" s="244"/>
      <c r="C64" s="245">
        <f>SUM(C57:D58,C60:D63)</f>
        <v>0</v>
      </c>
      <c r="D64" s="246"/>
      <c r="E64" s="245">
        <f>SUM(E57:F58,E60:F63)</f>
        <v>0</v>
      </c>
      <c r="F64" s="246"/>
      <c r="G64" s="27">
        <f>SUM(G57:G58,G60:G63)</f>
        <v>0</v>
      </c>
      <c r="H64" s="245">
        <f>SUM(H57:I58,H60:I63)</f>
        <v>0</v>
      </c>
      <c r="I64" s="246"/>
      <c r="J64" s="27">
        <f>SUM(J57:J58,J60:J63)</f>
        <v>0</v>
      </c>
      <c r="K64" s="27">
        <f>SUM(K57:K58,K60:K63)</f>
        <v>0</v>
      </c>
      <c r="L64" s="27">
        <f>SUM(L57:L58,L60:L63)</f>
        <v>0</v>
      </c>
      <c r="M64" s="245">
        <f>SUM(M57:N58,M60:N63)</f>
        <v>0</v>
      </c>
      <c r="N64" s="246"/>
      <c r="O64" s="245">
        <f>SUM(O57:P58,O60:P63)</f>
        <v>0</v>
      </c>
      <c r="P64" s="246"/>
      <c r="Q64" s="247">
        <f>SUM(Q57:R58,Q60:R63)</f>
        <v>0</v>
      </c>
      <c r="R64" s="248"/>
      <c r="S64" s="45">
        <f>SUM(S57:S58,S60:S63)</f>
        <v>0</v>
      </c>
      <c r="T64" s="27">
        <f>SUM(T57:T58,T60:T63)</f>
        <v>0</v>
      </c>
      <c r="U64" s="27">
        <f>SUM(U57:U58,U60:U63)</f>
        <v>0</v>
      </c>
      <c r="V64" s="28">
        <f>SUM(V57:V58,V60:V63)</f>
        <v>0</v>
      </c>
    </row>
    <row r="65" spans="1:22" s="6" customFormat="1" ht="9" customHeight="1" x14ac:dyDescent="0.2">
      <c r="A65" s="224" t="s">
        <v>66</v>
      </c>
      <c r="B65" s="225"/>
      <c r="C65" s="230" t="s">
        <v>79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2"/>
    </row>
    <row r="66" spans="1:22" s="24" customFormat="1" ht="9" customHeight="1" x14ac:dyDescent="0.15">
      <c r="A66" s="226"/>
      <c r="B66" s="227"/>
      <c r="C66" s="233" t="s">
        <v>101</v>
      </c>
      <c r="D66" s="233"/>
      <c r="E66" s="233"/>
      <c r="F66" s="233"/>
      <c r="G66" s="233"/>
      <c r="H66" s="234" t="s">
        <v>39</v>
      </c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6"/>
      <c r="V66" s="237" t="s">
        <v>12</v>
      </c>
    </row>
    <row r="67" spans="1:22" s="17" customFormat="1" ht="14.45" customHeight="1" thickBot="1" x14ac:dyDescent="0.25">
      <c r="A67" s="228"/>
      <c r="B67" s="229"/>
      <c r="C67" s="239" t="s">
        <v>35</v>
      </c>
      <c r="D67" s="239"/>
      <c r="E67" s="239" t="s">
        <v>36</v>
      </c>
      <c r="F67" s="239"/>
      <c r="G67" s="25" t="s">
        <v>102</v>
      </c>
      <c r="H67" s="240" t="s">
        <v>13</v>
      </c>
      <c r="I67" s="240"/>
      <c r="J67" s="34" t="s">
        <v>14</v>
      </c>
      <c r="K67" s="34" t="s">
        <v>15</v>
      </c>
      <c r="L67" s="34" t="s">
        <v>16</v>
      </c>
      <c r="M67" s="240" t="s">
        <v>37</v>
      </c>
      <c r="N67" s="240"/>
      <c r="O67" s="240" t="s">
        <v>17</v>
      </c>
      <c r="P67" s="240"/>
      <c r="Q67" s="241" t="s">
        <v>68</v>
      </c>
      <c r="R67" s="242"/>
      <c r="S67" s="44" t="s">
        <v>18</v>
      </c>
      <c r="T67" s="26" t="s">
        <v>38</v>
      </c>
      <c r="U67" s="38" t="s">
        <v>131</v>
      </c>
      <c r="V67" s="238"/>
    </row>
    <row r="68" spans="1:22" s="6" customFormat="1" ht="10.9" customHeight="1" x14ac:dyDescent="0.2">
      <c r="A68" s="135" t="s">
        <v>133</v>
      </c>
      <c r="B68" s="136"/>
      <c r="C68" s="137"/>
      <c r="D68" s="137"/>
      <c r="E68" s="137"/>
      <c r="F68" s="137"/>
      <c r="G68" s="18"/>
      <c r="H68" s="137"/>
      <c r="I68" s="137"/>
      <c r="J68" s="18"/>
      <c r="K68" s="18"/>
      <c r="L68" s="18"/>
      <c r="M68" s="137"/>
      <c r="N68" s="137"/>
      <c r="O68" s="137"/>
      <c r="P68" s="137"/>
      <c r="Q68" s="134"/>
      <c r="R68" s="134"/>
      <c r="S68" s="42"/>
      <c r="T68" s="18"/>
      <c r="U68" s="19"/>
      <c r="V68" s="50">
        <f t="shared" ref="V68:V79" si="7">SUM(C68:U68)</f>
        <v>0</v>
      </c>
    </row>
    <row r="69" spans="1:22" s="6" customFormat="1" ht="10.9" customHeight="1" x14ac:dyDescent="0.2">
      <c r="A69" s="135" t="s">
        <v>134</v>
      </c>
      <c r="B69" s="136"/>
      <c r="C69" s="109"/>
      <c r="D69" s="109"/>
      <c r="E69" s="109"/>
      <c r="F69" s="109"/>
      <c r="G69" s="20"/>
      <c r="H69" s="109"/>
      <c r="I69" s="109"/>
      <c r="J69" s="20"/>
      <c r="K69" s="20"/>
      <c r="L69" s="20"/>
      <c r="M69" s="109"/>
      <c r="N69" s="109"/>
      <c r="O69" s="109"/>
      <c r="P69" s="109"/>
      <c r="Q69" s="133"/>
      <c r="R69" s="133"/>
      <c r="S69" s="43"/>
      <c r="T69" s="21"/>
      <c r="U69" s="21"/>
      <c r="V69" s="49">
        <f t="shared" si="7"/>
        <v>0</v>
      </c>
    </row>
    <row r="70" spans="1:22" s="6" customFormat="1" ht="10.9" customHeight="1" x14ac:dyDescent="0.2">
      <c r="A70" s="135" t="s">
        <v>135</v>
      </c>
      <c r="B70" s="136"/>
      <c r="C70" s="109"/>
      <c r="D70" s="109"/>
      <c r="E70" s="109"/>
      <c r="F70" s="109"/>
      <c r="G70" s="20"/>
      <c r="H70" s="109"/>
      <c r="I70" s="109"/>
      <c r="J70" s="20"/>
      <c r="K70" s="20"/>
      <c r="L70" s="20"/>
      <c r="M70" s="109"/>
      <c r="N70" s="109"/>
      <c r="O70" s="109"/>
      <c r="P70" s="109"/>
      <c r="Q70" s="133"/>
      <c r="R70" s="133"/>
      <c r="S70" s="43"/>
      <c r="T70" s="21"/>
      <c r="U70" s="21"/>
      <c r="V70" s="49">
        <f t="shared" si="7"/>
        <v>0</v>
      </c>
    </row>
    <row r="71" spans="1:22" s="6" customFormat="1" ht="10.9" customHeight="1" x14ac:dyDescent="0.2">
      <c r="A71" s="135" t="s">
        <v>136</v>
      </c>
      <c r="B71" s="136"/>
      <c r="C71" s="137"/>
      <c r="D71" s="137"/>
      <c r="E71" s="137"/>
      <c r="F71" s="137"/>
      <c r="G71" s="18"/>
      <c r="H71" s="137"/>
      <c r="I71" s="137"/>
      <c r="J71" s="18"/>
      <c r="K71" s="18"/>
      <c r="L71" s="18"/>
      <c r="M71" s="137"/>
      <c r="N71" s="137"/>
      <c r="O71" s="137"/>
      <c r="P71" s="137"/>
      <c r="Q71" s="134"/>
      <c r="R71" s="134"/>
      <c r="S71" s="42"/>
      <c r="T71" s="18"/>
      <c r="U71" s="19"/>
      <c r="V71" s="49">
        <f t="shared" si="7"/>
        <v>0</v>
      </c>
    </row>
    <row r="72" spans="1:22" s="6" customFormat="1" ht="10.9" customHeight="1" x14ac:dyDescent="0.2">
      <c r="A72" s="135" t="s">
        <v>156</v>
      </c>
      <c r="B72" s="136"/>
      <c r="C72" s="137"/>
      <c r="D72" s="137"/>
      <c r="E72" s="137"/>
      <c r="F72" s="137"/>
      <c r="G72" s="18"/>
      <c r="H72" s="137"/>
      <c r="I72" s="137"/>
      <c r="J72" s="18"/>
      <c r="K72" s="18"/>
      <c r="L72" s="18"/>
      <c r="M72" s="137"/>
      <c r="N72" s="137"/>
      <c r="O72" s="137"/>
      <c r="P72" s="137"/>
      <c r="Q72" s="134"/>
      <c r="R72" s="134"/>
      <c r="S72" s="42"/>
      <c r="T72" s="18"/>
      <c r="U72" s="19"/>
      <c r="V72" s="49">
        <f t="shared" si="7"/>
        <v>0</v>
      </c>
    </row>
    <row r="73" spans="1:22" s="6" customFormat="1" ht="10.9" customHeight="1" thickBot="1" x14ac:dyDescent="0.25">
      <c r="A73" s="135" t="s">
        <v>137</v>
      </c>
      <c r="B73" s="136"/>
      <c r="C73" s="137"/>
      <c r="D73" s="137"/>
      <c r="E73" s="137"/>
      <c r="F73" s="137"/>
      <c r="G73" s="18"/>
      <c r="H73" s="137"/>
      <c r="I73" s="137"/>
      <c r="J73" s="18"/>
      <c r="K73" s="18"/>
      <c r="L73" s="18"/>
      <c r="M73" s="137"/>
      <c r="N73" s="137"/>
      <c r="O73" s="137"/>
      <c r="P73" s="137"/>
      <c r="Q73" s="134"/>
      <c r="R73" s="134"/>
      <c r="S73" s="42"/>
      <c r="T73" s="18"/>
      <c r="U73" s="19"/>
      <c r="V73" s="49">
        <f t="shared" si="7"/>
        <v>0</v>
      </c>
    </row>
    <row r="74" spans="1:22" s="6" customFormat="1" ht="12.95" customHeight="1" thickBot="1" x14ac:dyDescent="0.25">
      <c r="A74" s="249" t="s">
        <v>70</v>
      </c>
      <c r="B74" s="250"/>
      <c r="C74" s="245">
        <f>SUM(C68:D73)</f>
        <v>0</v>
      </c>
      <c r="D74" s="246"/>
      <c r="E74" s="245">
        <f>SUM(E68:F73)</f>
        <v>0</v>
      </c>
      <c r="F74" s="246"/>
      <c r="G74" s="27">
        <f>SUM(G68:G73)</f>
        <v>0</v>
      </c>
      <c r="H74" s="245">
        <f>SUM(H68:I73)</f>
        <v>0</v>
      </c>
      <c r="I74" s="246"/>
      <c r="J74" s="27">
        <f>SUM(J68:J73)</f>
        <v>0</v>
      </c>
      <c r="K74" s="27">
        <f>SUM(K68:K73)</f>
        <v>0</v>
      </c>
      <c r="L74" s="27">
        <f>SUM(L68:L73)</f>
        <v>0</v>
      </c>
      <c r="M74" s="245">
        <f>SUM(M68:N73)</f>
        <v>0</v>
      </c>
      <c r="N74" s="246"/>
      <c r="O74" s="245">
        <f>SUM(O68:P73)</f>
        <v>0</v>
      </c>
      <c r="P74" s="246"/>
      <c r="Q74" s="247">
        <f>SUM(Q68:R73)</f>
        <v>0</v>
      </c>
      <c r="R74" s="248"/>
      <c r="S74" s="45">
        <f>SUM(S68:S73)</f>
        <v>0</v>
      </c>
      <c r="T74" s="27">
        <f>SUM(T68:T73)</f>
        <v>0</v>
      </c>
      <c r="U74" s="27">
        <f>SUM(U68:U73)</f>
        <v>0</v>
      </c>
      <c r="V74" s="28">
        <f>SUM(C74:U74)</f>
        <v>0</v>
      </c>
    </row>
    <row r="75" spans="1:22" s="6" customFormat="1" ht="16.5" customHeight="1" x14ac:dyDescent="0.2">
      <c r="A75" s="141" t="s">
        <v>71</v>
      </c>
      <c r="B75" s="142"/>
      <c r="C75" s="109"/>
      <c r="D75" s="109"/>
      <c r="E75" s="109"/>
      <c r="F75" s="109"/>
      <c r="G75" s="20"/>
      <c r="H75" s="109"/>
      <c r="I75" s="109"/>
      <c r="J75" s="20"/>
      <c r="K75" s="20"/>
      <c r="L75" s="20"/>
      <c r="M75" s="109"/>
      <c r="N75" s="109"/>
      <c r="O75" s="109"/>
      <c r="P75" s="109"/>
      <c r="Q75" s="133"/>
      <c r="R75" s="133"/>
      <c r="S75" s="43"/>
      <c r="T75" s="21"/>
      <c r="U75" s="21"/>
      <c r="V75" s="49">
        <f t="shared" si="7"/>
        <v>0</v>
      </c>
    </row>
    <row r="76" spans="1:22" s="6" customFormat="1" ht="16.5" customHeight="1" x14ac:dyDescent="0.2">
      <c r="A76" s="141" t="s">
        <v>72</v>
      </c>
      <c r="B76" s="142"/>
      <c r="C76" s="109"/>
      <c r="D76" s="109"/>
      <c r="E76" s="109"/>
      <c r="F76" s="109"/>
      <c r="G76" s="20"/>
      <c r="H76" s="109"/>
      <c r="I76" s="109"/>
      <c r="J76" s="20"/>
      <c r="K76" s="20"/>
      <c r="L76" s="20"/>
      <c r="M76" s="109"/>
      <c r="N76" s="109"/>
      <c r="O76" s="109"/>
      <c r="P76" s="109"/>
      <c r="Q76" s="133"/>
      <c r="R76" s="133"/>
      <c r="S76" s="43"/>
      <c r="T76" s="21"/>
      <c r="U76" s="21"/>
      <c r="V76" s="49">
        <f t="shared" si="7"/>
        <v>0</v>
      </c>
    </row>
    <row r="77" spans="1:22" s="6" customFormat="1" ht="10.9" customHeight="1" x14ac:dyDescent="0.2">
      <c r="A77" s="135" t="s">
        <v>95</v>
      </c>
      <c r="B77" s="136"/>
      <c r="C77" s="109"/>
      <c r="D77" s="109"/>
      <c r="E77" s="109"/>
      <c r="F77" s="109"/>
      <c r="G77" s="20"/>
      <c r="H77" s="109"/>
      <c r="I77" s="109"/>
      <c r="J77" s="20"/>
      <c r="K77" s="20"/>
      <c r="L77" s="20"/>
      <c r="M77" s="109"/>
      <c r="N77" s="109"/>
      <c r="O77" s="109"/>
      <c r="P77" s="109"/>
      <c r="Q77" s="133"/>
      <c r="R77" s="133"/>
      <c r="S77" s="43"/>
      <c r="T77" s="21"/>
      <c r="U77" s="21"/>
      <c r="V77" s="49">
        <f t="shared" si="7"/>
        <v>0</v>
      </c>
    </row>
    <row r="78" spans="1:22" s="6" customFormat="1" ht="10.9" customHeight="1" x14ac:dyDescent="0.2">
      <c r="A78" s="135" t="s">
        <v>96</v>
      </c>
      <c r="B78" s="136"/>
      <c r="C78" s="109"/>
      <c r="D78" s="109"/>
      <c r="E78" s="109"/>
      <c r="F78" s="109"/>
      <c r="G78" s="20"/>
      <c r="H78" s="109"/>
      <c r="I78" s="109"/>
      <c r="J78" s="20"/>
      <c r="K78" s="20"/>
      <c r="L78" s="20"/>
      <c r="M78" s="109"/>
      <c r="N78" s="109"/>
      <c r="O78" s="109"/>
      <c r="P78" s="109"/>
      <c r="Q78" s="133"/>
      <c r="R78" s="133"/>
      <c r="S78" s="43"/>
      <c r="T78" s="21"/>
      <c r="U78" s="21"/>
      <c r="V78" s="49">
        <f t="shared" si="7"/>
        <v>0</v>
      </c>
    </row>
    <row r="79" spans="1:22" s="6" customFormat="1" ht="10.9" customHeight="1" thickBot="1" x14ac:dyDescent="0.25">
      <c r="A79" s="135" t="s">
        <v>111</v>
      </c>
      <c r="B79" s="136"/>
      <c r="C79" s="109"/>
      <c r="D79" s="109"/>
      <c r="E79" s="109"/>
      <c r="F79" s="109"/>
      <c r="G79" s="20"/>
      <c r="H79" s="109"/>
      <c r="I79" s="109"/>
      <c r="J79" s="20"/>
      <c r="K79" s="20"/>
      <c r="L79" s="20"/>
      <c r="M79" s="109"/>
      <c r="N79" s="109"/>
      <c r="O79" s="109"/>
      <c r="P79" s="109"/>
      <c r="Q79" s="133"/>
      <c r="R79" s="133"/>
      <c r="S79" s="43"/>
      <c r="T79" s="21"/>
      <c r="U79" s="21"/>
      <c r="V79" s="49">
        <f t="shared" si="7"/>
        <v>0</v>
      </c>
    </row>
    <row r="80" spans="1:22" s="6" customFormat="1" ht="13.15" customHeight="1" thickBot="1" x14ac:dyDescent="0.25">
      <c r="A80" s="253" t="s">
        <v>78</v>
      </c>
      <c r="B80" s="254"/>
      <c r="C80" s="216">
        <f>SUM(C75:D79)</f>
        <v>0</v>
      </c>
      <c r="D80" s="217"/>
      <c r="E80" s="216">
        <f>SUM(E75:F79)</f>
        <v>0</v>
      </c>
      <c r="F80" s="217"/>
      <c r="G80" s="47">
        <f>SUM(G75:G79)</f>
        <v>0</v>
      </c>
      <c r="H80" s="216">
        <f>SUM(H75:I79)</f>
        <v>0</v>
      </c>
      <c r="I80" s="217"/>
      <c r="J80" s="47">
        <f>SUM(J75:J79)</f>
        <v>0</v>
      </c>
      <c r="K80" s="47">
        <f>SUM(K75:K79)</f>
        <v>0</v>
      </c>
      <c r="L80" s="47">
        <f>SUM(L75:L79)</f>
        <v>0</v>
      </c>
      <c r="M80" s="216">
        <f>SUM(M75:N79)</f>
        <v>0</v>
      </c>
      <c r="N80" s="217"/>
      <c r="O80" s="216">
        <f>SUM(O75:P79)</f>
        <v>0</v>
      </c>
      <c r="P80" s="217"/>
      <c r="Q80" s="251">
        <f>SUM(Q75:R79)</f>
        <v>0</v>
      </c>
      <c r="R80" s="252"/>
      <c r="S80" s="52">
        <f>SUM(S75:S79)</f>
        <v>0</v>
      </c>
      <c r="T80" s="47">
        <f>SUM(T75:T79)</f>
        <v>0</v>
      </c>
      <c r="U80" s="47">
        <f>SUM(U75:U79)</f>
        <v>0</v>
      </c>
      <c r="V80" s="51">
        <f>SUM(C80:U80)</f>
        <v>0</v>
      </c>
    </row>
    <row r="81" spans="1:22" s="6" customFormat="1" ht="14.45" customHeight="1" thickBot="1" x14ac:dyDescent="0.25">
      <c r="A81" s="243" t="s">
        <v>12</v>
      </c>
      <c r="B81" s="244"/>
      <c r="C81" s="257">
        <f>SUM(C64,C74,C80)</f>
        <v>0</v>
      </c>
      <c r="D81" s="257"/>
      <c r="E81" s="257">
        <f>SUM(E64,E74,E80)</f>
        <v>0</v>
      </c>
      <c r="F81" s="257"/>
      <c r="G81" s="53">
        <f>SUM(G64,G80,G74)</f>
        <v>0</v>
      </c>
      <c r="H81" s="257">
        <f>SUM(H64,H74,H80)</f>
        <v>0</v>
      </c>
      <c r="I81" s="257"/>
      <c r="J81" s="53">
        <f>SUM(J64,J80,J74)</f>
        <v>0</v>
      </c>
      <c r="K81" s="53">
        <f>SUM(K64,K80,K74)</f>
        <v>0</v>
      </c>
      <c r="L81" s="53">
        <f>SUM(L64,L80,L74)</f>
        <v>0</v>
      </c>
      <c r="M81" s="257">
        <f>SUM(M64,M74,M80)</f>
        <v>0</v>
      </c>
      <c r="N81" s="257"/>
      <c r="O81" s="257">
        <f>SUM(O64,O74,O80)</f>
        <v>0</v>
      </c>
      <c r="P81" s="257"/>
      <c r="Q81" s="321">
        <f>SUM(Q64,Q74,Q80)</f>
        <v>0</v>
      </c>
      <c r="R81" s="321"/>
      <c r="S81" s="54">
        <f>SUM(S64,S80,S74)</f>
        <v>0</v>
      </c>
      <c r="T81" s="53">
        <f>SUM(T64,T80,T74)</f>
        <v>0</v>
      </c>
      <c r="U81" s="53">
        <f>SUM(U64,U80,U74)</f>
        <v>0</v>
      </c>
      <c r="V81" s="55">
        <f>SUM(V64,V80,V74)</f>
        <v>0</v>
      </c>
    </row>
    <row r="82" spans="1:22" ht="4.9000000000000004" customHeight="1" thickBot="1" x14ac:dyDescent="0.25"/>
    <row r="83" spans="1:22" ht="9.6" customHeight="1" x14ac:dyDescent="0.2">
      <c r="A83" s="322" t="s">
        <v>149</v>
      </c>
      <c r="B83" s="323"/>
      <c r="C83" s="323"/>
      <c r="D83" s="323"/>
      <c r="E83" s="323"/>
      <c r="F83" s="323"/>
      <c r="G83" s="324"/>
      <c r="H83" s="341" t="s">
        <v>39</v>
      </c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3"/>
      <c r="V83" s="337" t="s">
        <v>12</v>
      </c>
    </row>
    <row r="84" spans="1:22" ht="12.6" customHeight="1" x14ac:dyDescent="0.2">
      <c r="A84" s="325"/>
      <c r="B84" s="326"/>
      <c r="C84" s="326"/>
      <c r="D84" s="326"/>
      <c r="E84" s="326"/>
      <c r="F84" s="326"/>
      <c r="G84" s="327"/>
      <c r="H84" s="338" t="s">
        <v>13</v>
      </c>
      <c r="I84" s="338"/>
      <c r="J84" s="61" t="s">
        <v>14</v>
      </c>
      <c r="K84" s="61" t="s">
        <v>15</v>
      </c>
      <c r="L84" s="61" t="s">
        <v>16</v>
      </c>
      <c r="M84" s="338" t="s">
        <v>37</v>
      </c>
      <c r="N84" s="338"/>
      <c r="O84" s="338" t="s">
        <v>17</v>
      </c>
      <c r="P84" s="338"/>
      <c r="Q84" s="339" t="s">
        <v>68</v>
      </c>
      <c r="R84" s="340"/>
      <c r="S84" s="62" t="s">
        <v>18</v>
      </c>
      <c r="T84" s="57" t="s">
        <v>38</v>
      </c>
      <c r="U84" s="63" t="s">
        <v>131</v>
      </c>
      <c r="V84" s="237"/>
    </row>
    <row r="85" spans="1:22" ht="10.9" customHeight="1" x14ac:dyDescent="0.2">
      <c r="A85" s="317" t="s">
        <v>55</v>
      </c>
      <c r="B85" s="318"/>
      <c r="C85" s="318"/>
      <c r="D85" s="318"/>
      <c r="E85" s="318"/>
      <c r="F85" s="318"/>
      <c r="G85" s="319"/>
      <c r="H85" s="109"/>
      <c r="I85" s="109"/>
      <c r="J85" s="20"/>
      <c r="K85" s="20"/>
      <c r="L85" s="20"/>
      <c r="M85" s="109"/>
      <c r="N85" s="109"/>
      <c r="O85" s="109"/>
      <c r="P85" s="109"/>
      <c r="Q85" s="133"/>
      <c r="R85" s="133"/>
      <c r="S85" s="43"/>
      <c r="T85" s="21"/>
      <c r="U85" s="21"/>
      <c r="V85" s="49">
        <f>SUM(H85:U85)</f>
        <v>0</v>
      </c>
    </row>
    <row r="86" spans="1:22" ht="10.9" customHeight="1" x14ac:dyDescent="0.2">
      <c r="A86" s="317" t="s">
        <v>56</v>
      </c>
      <c r="B86" s="318"/>
      <c r="C86" s="318"/>
      <c r="D86" s="318"/>
      <c r="E86" s="318"/>
      <c r="F86" s="318"/>
      <c r="G86" s="319"/>
      <c r="H86" s="109"/>
      <c r="I86" s="109"/>
      <c r="J86" s="20"/>
      <c r="K86" s="20"/>
      <c r="L86" s="20"/>
      <c r="M86" s="109"/>
      <c r="N86" s="109"/>
      <c r="O86" s="109"/>
      <c r="P86" s="109"/>
      <c r="Q86" s="133"/>
      <c r="R86" s="133"/>
      <c r="S86" s="43"/>
      <c r="T86" s="21"/>
      <c r="U86" s="21"/>
      <c r="V86" s="49">
        <f t="shared" ref="V86:V94" si="8">SUM(H86:U86)</f>
        <v>0</v>
      </c>
    </row>
    <row r="87" spans="1:22" ht="10.9" customHeight="1" x14ac:dyDescent="0.2">
      <c r="A87" s="317" t="s">
        <v>103</v>
      </c>
      <c r="B87" s="318"/>
      <c r="C87" s="318"/>
      <c r="D87" s="318"/>
      <c r="E87" s="318"/>
      <c r="F87" s="318"/>
      <c r="G87" s="319"/>
      <c r="H87" s="109"/>
      <c r="I87" s="109"/>
      <c r="J87" s="20"/>
      <c r="K87" s="20"/>
      <c r="L87" s="20"/>
      <c r="M87" s="109"/>
      <c r="N87" s="109"/>
      <c r="O87" s="109"/>
      <c r="P87" s="109"/>
      <c r="Q87" s="133"/>
      <c r="R87" s="133"/>
      <c r="S87" s="43"/>
      <c r="T87" s="21"/>
      <c r="U87" s="21"/>
      <c r="V87" s="49">
        <f t="shared" si="8"/>
        <v>0</v>
      </c>
    </row>
    <row r="88" spans="1:22" ht="10.9" customHeight="1" x14ac:dyDescent="0.2">
      <c r="A88" s="317" t="s">
        <v>104</v>
      </c>
      <c r="B88" s="318"/>
      <c r="C88" s="318"/>
      <c r="D88" s="318"/>
      <c r="E88" s="318"/>
      <c r="F88" s="318"/>
      <c r="G88" s="319"/>
      <c r="H88" s="109"/>
      <c r="I88" s="109"/>
      <c r="J88" s="20"/>
      <c r="K88" s="20"/>
      <c r="L88" s="20"/>
      <c r="M88" s="109"/>
      <c r="N88" s="109"/>
      <c r="O88" s="109"/>
      <c r="P88" s="109"/>
      <c r="Q88" s="133"/>
      <c r="R88" s="133"/>
      <c r="S88" s="43"/>
      <c r="T88" s="21"/>
      <c r="U88" s="21"/>
      <c r="V88" s="49">
        <f t="shared" si="8"/>
        <v>0</v>
      </c>
    </row>
    <row r="89" spans="1:22" ht="10.9" customHeight="1" x14ac:dyDescent="0.2">
      <c r="A89" s="317" t="s">
        <v>105</v>
      </c>
      <c r="B89" s="318"/>
      <c r="C89" s="318"/>
      <c r="D89" s="318"/>
      <c r="E89" s="318"/>
      <c r="F89" s="318"/>
      <c r="G89" s="319"/>
      <c r="H89" s="109"/>
      <c r="I89" s="109"/>
      <c r="J89" s="20"/>
      <c r="K89" s="20"/>
      <c r="L89" s="20"/>
      <c r="M89" s="109"/>
      <c r="N89" s="109"/>
      <c r="O89" s="109"/>
      <c r="P89" s="109"/>
      <c r="Q89" s="133"/>
      <c r="R89" s="133"/>
      <c r="S89" s="43"/>
      <c r="T89" s="21"/>
      <c r="U89" s="21"/>
      <c r="V89" s="49">
        <f t="shared" si="8"/>
        <v>0</v>
      </c>
    </row>
    <row r="90" spans="1:22" ht="10.9" customHeight="1" x14ac:dyDescent="0.2">
      <c r="A90" s="317" t="s">
        <v>57</v>
      </c>
      <c r="B90" s="318"/>
      <c r="C90" s="318"/>
      <c r="D90" s="318"/>
      <c r="E90" s="318"/>
      <c r="F90" s="318"/>
      <c r="G90" s="319"/>
      <c r="H90" s="109"/>
      <c r="I90" s="109"/>
      <c r="J90" s="20"/>
      <c r="K90" s="20"/>
      <c r="L90" s="20"/>
      <c r="M90" s="109"/>
      <c r="N90" s="109"/>
      <c r="O90" s="109"/>
      <c r="P90" s="109"/>
      <c r="Q90" s="133"/>
      <c r="R90" s="133"/>
      <c r="S90" s="43"/>
      <c r="T90" s="21"/>
      <c r="U90" s="21"/>
      <c r="V90" s="49">
        <f t="shared" si="8"/>
        <v>0</v>
      </c>
    </row>
    <row r="91" spans="1:22" ht="10.9" customHeight="1" x14ac:dyDescent="0.2">
      <c r="A91" s="317" t="s">
        <v>92</v>
      </c>
      <c r="B91" s="318"/>
      <c r="C91" s="318"/>
      <c r="D91" s="318"/>
      <c r="E91" s="318"/>
      <c r="F91" s="318"/>
      <c r="G91" s="319"/>
      <c r="H91" s="109"/>
      <c r="I91" s="109"/>
      <c r="J91" s="20"/>
      <c r="K91" s="20"/>
      <c r="L91" s="20"/>
      <c r="M91" s="109"/>
      <c r="N91" s="109"/>
      <c r="O91" s="109"/>
      <c r="P91" s="109"/>
      <c r="Q91" s="133"/>
      <c r="R91" s="133"/>
      <c r="S91" s="43"/>
      <c r="T91" s="21"/>
      <c r="U91" s="21"/>
      <c r="V91" s="49">
        <f t="shared" si="8"/>
        <v>0</v>
      </c>
    </row>
    <row r="92" spans="1:22" ht="10.9" customHeight="1" x14ac:dyDescent="0.2">
      <c r="A92" s="317" t="s">
        <v>58</v>
      </c>
      <c r="B92" s="318"/>
      <c r="C92" s="318"/>
      <c r="D92" s="318"/>
      <c r="E92" s="318"/>
      <c r="F92" s="318"/>
      <c r="G92" s="319"/>
      <c r="H92" s="109"/>
      <c r="I92" s="109"/>
      <c r="J92" s="20"/>
      <c r="K92" s="20"/>
      <c r="L92" s="20"/>
      <c r="M92" s="109"/>
      <c r="N92" s="109"/>
      <c r="O92" s="109"/>
      <c r="P92" s="109"/>
      <c r="Q92" s="133"/>
      <c r="R92" s="133"/>
      <c r="S92" s="43"/>
      <c r="T92" s="21"/>
      <c r="U92" s="21"/>
      <c r="V92" s="49">
        <f t="shared" si="8"/>
        <v>0</v>
      </c>
    </row>
    <row r="93" spans="1:22" ht="10.9" customHeight="1" x14ac:dyDescent="0.2">
      <c r="A93" s="317" t="s">
        <v>59</v>
      </c>
      <c r="B93" s="318"/>
      <c r="C93" s="318"/>
      <c r="D93" s="318"/>
      <c r="E93" s="318"/>
      <c r="F93" s="318"/>
      <c r="G93" s="319"/>
      <c r="H93" s="109"/>
      <c r="I93" s="109"/>
      <c r="J93" s="20"/>
      <c r="K93" s="20"/>
      <c r="L93" s="20"/>
      <c r="M93" s="109"/>
      <c r="N93" s="109"/>
      <c r="O93" s="109"/>
      <c r="P93" s="109"/>
      <c r="Q93" s="133"/>
      <c r="R93" s="133"/>
      <c r="S93" s="43"/>
      <c r="T93" s="21"/>
      <c r="U93" s="21"/>
      <c r="V93" s="49">
        <f t="shared" si="8"/>
        <v>0</v>
      </c>
    </row>
    <row r="94" spans="1:22" ht="10.9" customHeight="1" thickBot="1" x14ac:dyDescent="0.25">
      <c r="A94" s="317" t="s">
        <v>119</v>
      </c>
      <c r="B94" s="318"/>
      <c r="C94" s="318"/>
      <c r="D94" s="318"/>
      <c r="E94" s="318"/>
      <c r="F94" s="318"/>
      <c r="G94" s="319"/>
      <c r="H94" s="109"/>
      <c r="I94" s="109"/>
      <c r="J94" s="20"/>
      <c r="K94" s="20"/>
      <c r="L94" s="20"/>
      <c r="M94" s="109"/>
      <c r="N94" s="109"/>
      <c r="O94" s="109"/>
      <c r="P94" s="109"/>
      <c r="Q94" s="133"/>
      <c r="R94" s="133"/>
      <c r="S94" s="43"/>
      <c r="T94" s="21"/>
      <c r="U94" s="21"/>
      <c r="V94" s="49">
        <f t="shared" si="8"/>
        <v>0</v>
      </c>
    </row>
    <row r="95" spans="1:22" s="6" customFormat="1" ht="10.9" customHeight="1" thickBot="1" x14ac:dyDescent="0.25">
      <c r="A95" s="253" t="s">
        <v>151</v>
      </c>
      <c r="B95" s="347"/>
      <c r="C95" s="347"/>
      <c r="D95" s="347"/>
      <c r="E95" s="347"/>
      <c r="F95" s="347"/>
      <c r="G95" s="254"/>
      <c r="H95" s="216">
        <f>SUM(H85:I94)</f>
        <v>0</v>
      </c>
      <c r="I95" s="217"/>
      <c r="J95" s="47">
        <f>SUM(J85:J94)</f>
        <v>0</v>
      </c>
      <c r="K95" s="47">
        <f>SUM(K85:K94)</f>
        <v>0</v>
      </c>
      <c r="L95" s="47">
        <f>SUM(L85:L94)</f>
        <v>0</v>
      </c>
      <c r="M95" s="216">
        <f>SUM(M85:N94)</f>
        <v>0</v>
      </c>
      <c r="N95" s="217"/>
      <c r="O95" s="216">
        <f>SUM(O85:P94)</f>
        <v>0</v>
      </c>
      <c r="P95" s="217"/>
      <c r="Q95" s="251">
        <f>SUM(Q85:R94)</f>
        <v>0</v>
      </c>
      <c r="R95" s="252"/>
      <c r="S95" s="52">
        <f>SUM(S85:S94)</f>
        <v>0</v>
      </c>
      <c r="T95" s="52">
        <f>SUM(T85:T94)</f>
        <v>0</v>
      </c>
      <c r="U95" s="52">
        <f>SUM(U85:U94)</f>
        <v>0</v>
      </c>
      <c r="V95" s="51">
        <f>SUM(V85:V94)</f>
        <v>0</v>
      </c>
    </row>
    <row r="96" spans="1:22" ht="4.1500000000000004" customHeight="1" x14ac:dyDescent="0.2"/>
    <row r="97" spans="1:22" s="6" customFormat="1" ht="9.6" customHeight="1" x14ac:dyDescent="0.2">
      <c r="A97" s="282" t="s">
        <v>85</v>
      </c>
      <c r="B97" s="283"/>
      <c r="C97" s="283"/>
      <c r="D97" s="283"/>
      <c r="E97" s="283"/>
      <c r="F97" s="283"/>
      <c r="G97" s="283"/>
      <c r="H97" s="283"/>
      <c r="I97" s="283"/>
      <c r="J97" s="283"/>
      <c r="K97" s="284"/>
      <c r="L97" s="64"/>
      <c r="N97" s="31"/>
      <c r="O97" s="310" t="s">
        <v>64</v>
      </c>
      <c r="P97" s="311"/>
      <c r="Q97" s="311"/>
      <c r="R97" s="311"/>
      <c r="S97" s="311"/>
      <c r="T97" s="311"/>
      <c r="U97" s="311"/>
      <c r="V97" s="312"/>
    </row>
    <row r="98" spans="1:22" s="17" customFormat="1" ht="9.6" customHeight="1" x14ac:dyDescent="0.2">
      <c r="A98" s="255" t="s">
        <v>19</v>
      </c>
      <c r="B98" s="256"/>
      <c r="C98" s="269" t="s">
        <v>86</v>
      </c>
      <c r="D98" s="270"/>
      <c r="E98" s="271"/>
      <c r="F98" s="281" t="s">
        <v>87</v>
      </c>
      <c r="G98" s="281"/>
      <c r="H98" s="139" t="s">
        <v>88</v>
      </c>
      <c r="I98" s="140"/>
      <c r="J98" s="139" t="s">
        <v>89</v>
      </c>
      <c r="K98" s="140"/>
      <c r="L98" s="65"/>
      <c r="N98" s="31"/>
      <c r="O98" s="299" t="s">
        <v>60</v>
      </c>
      <c r="P98" s="300"/>
      <c r="Q98" s="301"/>
      <c r="R98" s="273" t="s">
        <v>49</v>
      </c>
      <c r="S98" s="274"/>
      <c r="T98" s="275"/>
      <c r="U98" s="107"/>
      <c r="V98" s="108"/>
    </row>
    <row r="99" spans="1:22" s="6" customFormat="1" ht="10.7" customHeight="1" x14ac:dyDescent="0.2">
      <c r="A99" s="276" t="s">
        <v>40</v>
      </c>
      <c r="B99" s="197"/>
      <c r="C99" s="362">
        <f>Mayo!J99</f>
        <v>0</v>
      </c>
      <c r="D99" s="363"/>
      <c r="E99" s="364"/>
      <c r="F99" s="183"/>
      <c r="G99" s="183"/>
      <c r="H99" s="107"/>
      <c r="I99" s="182"/>
      <c r="J99" s="286">
        <f>C99+F99-H99</f>
        <v>0</v>
      </c>
      <c r="K99" s="286"/>
      <c r="L99" s="67"/>
      <c r="N99" s="35"/>
      <c r="O99" s="305"/>
      <c r="P99" s="306"/>
      <c r="Q99" s="307"/>
      <c r="R99" s="273" t="s">
        <v>50</v>
      </c>
      <c r="S99" s="274"/>
      <c r="T99" s="275"/>
      <c r="U99" s="107"/>
      <c r="V99" s="108"/>
    </row>
    <row r="100" spans="1:22" s="6" customFormat="1" ht="10.7" customHeight="1" x14ac:dyDescent="0.2">
      <c r="A100" s="279" t="s">
        <v>120</v>
      </c>
      <c r="B100" s="280"/>
      <c r="C100" s="362">
        <f>Mayo!J100</f>
        <v>0</v>
      </c>
      <c r="D100" s="363"/>
      <c r="E100" s="364"/>
      <c r="F100" s="183"/>
      <c r="G100" s="183"/>
      <c r="H100" s="107"/>
      <c r="I100" s="182"/>
      <c r="J100" s="286">
        <f>C100+F100-H100</f>
        <v>0</v>
      </c>
      <c r="K100" s="286"/>
      <c r="L100" s="67"/>
      <c r="N100" s="36"/>
      <c r="O100" s="273" t="s">
        <v>115</v>
      </c>
      <c r="P100" s="274"/>
      <c r="Q100" s="274"/>
      <c r="R100" s="274"/>
      <c r="S100" s="274"/>
      <c r="T100" s="275"/>
      <c r="U100" s="107"/>
      <c r="V100" s="108"/>
    </row>
    <row r="101" spans="1:22" s="6" customFormat="1" ht="10.7" customHeight="1" x14ac:dyDescent="0.2">
      <c r="A101" s="68"/>
      <c r="B101" s="68"/>
      <c r="C101" s="68"/>
      <c r="D101" s="66"/>
      <c r="E101" s="66"/>
      <c r="F101" s="66"/>
      <c r="G101" s="66"/>
      <c r="H101" s="66"/>
      <c r="I101" s="66"/>
      <c r="J101" s="66"/>
      <c r="K101" s="67"/>
      <c r="L101" s="67"/>
      <c r="N101" s="36"/>
      <c r="O101" s="299" t="s">
        <v>61</v>
      </c>
      <c r="P101" s="300"/>
      <c r="Q101" s="301"/>
      <c r="R101" s="273" t="s">
        <v>116</v>
      </c>
      <c r="S101" s="274"/>
      <c r="T101" s="275"/>
      <c r="U101" s="107"/>
      <c r="V101" s="108"/>
    </row>
    <row r="102" spans="1:22" s="6" customFormat="1" ht="10.7" customHeight="1" x14ac:dyDescent="0.2">
      <c r="A102" s="258" t="s">
        <v>90</v>
      </c>
      <c r="B102" s="259"/>
      <c r="C102" s="259"/>
      <c r="D102" s="259"/>
      <c r="E102" s="259"/>
      <c r="F102" s="259"/>
      <c r="G102" s="259"/>
      <c r="H102" s="259"/>
      <c r="I102" s="259"/>
      <c r="J102" s="259"/>
      <c r="K102" s="260"/>
      <c r="L102" s="67"/>
      <c r="N102" s="22"/>
      <c r="O102" s="302"/>
      <c r="P102" s="303"/>
      <c r="Q102" s="304"/>
      <c r="R102" s="273" t="s">
        <v>51</v>
      </c>
      <c r="S102" s="274"/>
      <c r="T102" s="275"/>
      <c r="U102" s="107"/>
      <c r="V102" s="108"/>
    </row>
    <row r="103" spans="1:22" s="6" customFormat="1" ht="10.7" customHeight="1" x14ac:dyDescent="0.2">
      <c r="A103" s="255" t="s">
        <v>19</v>
      </c>
      <c r="B103" s="256"/>
      <c r="C103" s="269" t="s">
        <v>86</v>
      </c>
      <c r="D103" s="270"/>
      <c r="E103" s="271"/>
      <c r="F103" s="281" t="s">
        <v>106</v>
      </c>
      <c r="G103" s="281"/>
      <c r="H103" s="139" t="s">
        <v>88</v>
      </c>
      <c r="I103" s="140"/>
      <c r="J103" s="139" t="s">
        <v>89</v>
      </c>
      <c r="K103" s="140"/>
      <c r="L103" s="67"/>
      <c r="O103" s="305"/>
      <c r="P103" s="306"/>
      <c r="Q103" s="307"/>
      <c r="R103" s="273" t="s">
        <v>52</v>
      </c>
      <c r="S103" s="274"/>
      <c r="T103" s="275"/>
      <c r="U103" s="107"/>
      <c r="V103" s="108"/>
    </row>
    <row r="104" spans="1:22" s="6" customFormat="1" ht="10.7" customHeight="1" x14ac:dyDescent="0.2">
      <c r="A104" s="180" t="s">
        <v>107</v>
      </c>
      <c r="B104" s="181"/>
      <c r="C104" s="362">
        <f>Mayo!J104</f>
        <v>0</v>
      </c>
      <c r="D104" s="363"/>
      <c r="E104" s="364"/>
      <c r="F104" s="183"/>
      <c r="G104" s="183"/>
      <c r="H104" s="107"/>
      <c r="I104" s="182"/>
      <c r="J104" s="286">
        <f>C104+F104-H104</f>
        <v>0</v>
      </c>
      <c r="K104" s="286"/>
      <c r="L104" s="67"/>
      <c r="O104" s="290" t="s">
        <v>62</v>
      </c>
      <c r="P104" s="291"/>
      <c r="Q104" s="292"/>
      <c r="R104" s="296" t="s">
        <v>53</v>
      </c>
      <c r="S104" s="297"/>
      <c r="T104" s="298"/>
      <c r="U104" s="308"/>
      <c r="V104" s="309"/>
    </row>
    <row r="105" spans="1:22" s="6" customFormat="1" ht="10.7" customHeight="1" x14ac:dyDescent="0.2">
      <c r="A105" s="180" t="s">
        <v>108</v>
      </c>
      <c r="B105" s="181"/>
      <c r="C105" s="362">
        <f>Mayo!J105</f>
        <v>0</v>
      </c>
      <c r="D105" s="363"/>
      <c r="E105" s="364"/>
      <c r="F105" s="107"/>
      <c r="G105" s="108"/>
      <c r="H105" s="107"/>
      <c r="I105" s="182"/>
      <c r="J105" s="286">
        <f>C105+F105-H105</f>
        <v>0</v>
      </c>
      <c r="K105" s="286"/>
      <c r="L105" s="67"/>
      <c r="O105" s="293"/>
      <c r="P105" s="294"/>
      <c r="Q105" s="295"/>
      <c r="R105" s="186" t="s">
        <v>54</v>
      </c>
      <c r="S105" s="187"/>
      <c r="T105" s="188"/>
      <c r="U105" s="189"/>
      <c r="V105" s="190"/>
    </row>
    <row r="106" spans="1:22" s="6" customFormat="1" ht="10.7" customHeight="1" x14ac:dyDescent="0.2">
      <c r="A106" s="287" t="s">
        <v>121</v>
      </c>
      <c r="B106" s="288"/>
      <c r="C106" s="359">
        <f>Mayo!J106</f>
        <v>0</v>
      </c>
      <c r="D106" s="360"/>
      <c r="E106" s="361"/>
      <c r="F106" s="289"/>
      <c r="G106" s="289"/>
      <c r="H106" s="189"/>
      <c r="I106" s="285"/>
      <c r="J106" s="286">
        <f>C106+F106-H106</f>
        <v>0</v>
      </c>
      <c r="K106" s="286"/>
      <c r="L106" s="67"/>
      <c r="O106" s="313" t="s">
        <v>124</v>
      </c>
      <c r="P106" s="314"/>
      <c r="Q106" s="314"/>
      <c r="R106" s="314"/>
      <c r="S106" s="314"/>
      <c r="T106" s="315"/>
      <c r="U106" s="189"/>
      <c r="V106" s="190"/>
    </row>
    <row r="107" spans="1:22" s="6" customFormat="1" ht="10.7" customHeight="1" x14ac:dyDescent="0.2">
      <c r="A107" s="261" t="s">
        <v>122</v>
      </c>
      <c r="B107" s="262"/>
      <c r="C107" s="362">
        <f>Mayo!J107</f>
        <v>0</v>
      </c>
      <c r="D107" s="363"/>
      <c r="E107" s="364"/>
      <c r="F107" s="183"/>
      <c r="G107" s="183"/>
      <c r="H107" s="107"/>
      <c r="I107" s="182"/>
      <c r="J107" s="286">
        <f>C107+F107-H107</f>
        <v>0</v>
      </c>
      <c r="K107" s="286"/>
      <c r="L107" s="67"/>
      <c r="O107" s="273" t="s">
        <v>125</v>
      </c>
      <c r="P107" s="274"/>
      <c r="Q107" s="274"/>
      <c r="R107" s="274"/>
      <c r="S107" s="274"/>
      <c r="T107" s="275"/>
      <c r="U107" s="107"/>
      <c r="V107" s="108"/>
    </row>
    <row r="108" spans="1:22" s="6" customFormat="1" ht="10.7" customHeight="1" x14ac:dyDescent="0.2">
      <c r="A108" s="180" t="s">
        <v>123</v>
      </c>
      <c r="B108" s="181"/>
      <c r="C108" s="362">
        <f>Mayo!J108</f>
        <v>0</v>
      </c>
      <c r="D108" s="363"/>
      <c r="E108" s="364"/>
      <c r="F108" s="183"/>
      <c r="G108" s="183"/>
      <c r="H108" s="107"/>
      <c r="I108" s="182"/>
      <c r="J108" s="286">
        <f>C108+F108-H108</f>
        <v>0</v>
      </c>
      <c r="K108" s="286"/>
      <c r="L108" s="67"/>
      <c r="O108" s="313" t="s">
        <v>126</v>
      </c>
      <c r="P108" s="314"/>
      <c r="Q108" s="314"/>
      <c r="R108" s="314"/>
      <c r="S108" s="314"/>
      <c r="T108" s="315"/>
      <c r="U108" s="189"/>
      <c r="V108" s="190"/>
    </row>
    <row r="109" spans="1:22" s="6" customFormat="1" ht="10.7" customHeight="1" x14ac:dyDescent="0.2">
      <c r="O109" s="273" t="s">
        <v>127</v>
      </c>
      <c r="P109" s="274"/>
      <c r="Q109" s="274"/>
      <c r="R109" s="274"/>
      <c r="S109" s="274"/>
      <c r="T109" s="275"/>
      <c r="U109" s="107"/>
      <c r="V109" s="108"/>
    </row>
    <row r="110" spans="1:22" s="6" customFormat="1" ht="10.7" customHeight="1" x14ac:dyDescent="0.2">
      <c r="A110" s="263" t="s">
        <v>63</v>
      </c>
      <c r="B110" s="264"/>
      <c r="C110" s="264"/>
      <c r="D110" s="264"/>
      <c r="E110" s="264"/>
      <c r="F110" s="265"/>
      <c r="H110" s="102" t="s">
        <v>155</v>
      </c>
      <c r="I110" s="102"/>
      <c r="J110" s="102"/>
      <c r="K110" s="102"/>
      <c r="N110" s="33"/>
      <c r="O110" s="273" t="s">
        <v>128</v>
      </c>
      <c r="P110" s="274"/>
      <c r="Q110" s="274"/>
      <c r="R110" s="274"/>
      <c r="S110" s="274"/>
      <c r="T110" s="275"/>
      <c r="U110" s="107"/>
      <c r="V110" s="108"/>
    </row>
    <row r="111" spans="1:22" s="6" customFormat="1" ht="10.7" customHeight="1" x14ac:dyDescent="0.2">
      <c r="A111" s="104" t="s">
        <v>41</v>
      </c>
      <c r="B111" s="105"/>
      <c r="C111" s="105"/>
      <c r="D111" s="106"/>
      <c r="E111" s="107"/>
      <c r="F111" s="108"/>
      <c r="H111" s="102"/>
      <c r="I111" s="102"/>
      <c r="J111" s="102"/>
      <c r="K111" s="102"/>
      <c r="L111" s="22"/>
      <c r="M111" s="30"/>
      <c r="O111" s="273" t="s">
        <v>129</v>
      </c>
      <c r="P111" s="274"/>
      <c r="Q111" s="274"/>
      <c r="R111" s="274"/>
      <c r="S111" s="274"/>
      <c r="T111" s="275"/>
      <c r="U111" s="107"/>
      <c r="V111" s="108"/>
    </row>
    <row r="112" spans="1:22" s="6" customFormat="1" ht="10.7" customHeight="1" x14ac:dyDescent="0.2">
      <c r="A112" s="104" t="s">
        <v>157</v>
      </c>
      <c r="B112" s="105"/>
      <c r="C112" s="105"/>
      <c r="D112" s="106"/>
      <c r="E112" s="107"/>
      <c r="F112" s="108"/>
      <c r="H112" s="104" t="s">
        <v>109</v>
      </c>
      <c r="I112" s="105"/>
      <c r="J112" s="106"/>
      <c r="K112" s="59"/>
      <c r="M112" s="32"/>
      <c r="O112" s="273" t="s">
        <v>130</v>
      </c>
      <c r="P112" s="274"/>
      <c r="Q112" s="274"/>
      <c r="R112" s="274"/>
      <c r="S112" s="274"/>
      <c r="T112" s="275"/>
      <c r="U112" s="107"/>
      <c r="V112" s="108"/>
    </row>
    <row r="113" spans="1:22" s="6" customFormat="1" ht="10.7" customHeight="1" x14ac:dyDescent="0.2">
      <c r="A113" s="104" t="s">
        <v>42</v>
      </c>
      <c r="B113" s="105"/>
      <c r="C113" s="105"/>
      <c r="D113" s="106"/>
      <c r="E113" s="107"/>
      <c r="F113" s="108"/>
      <c r="H113" s="104" t="s">
        <v>48</v>
      </c>
      <c r="I113" s="105"/>
      <c r="J113" s="106"/>
      <c r="K113" s="59"/>
      <c r="M113" s="32"/>
    </row>
    <row r="114" spans="1:22" s="6" customFormat="1" ht="10.7" customHeight="1" x14ac:dyDescent="0.2">
      <c r="A114" s="104" t="s">
        <v>43</v>
      </c>
      <c r="B114" s="105"/>
      <c r="C114" s="105"/>
      <c r="D114" s="106"/>
      <c r="E114" s="107"/>
      <c r="F114" s="108"/>
      <c r="H114" s="104" t="s">
        <v>113</v>
      </c>
      <c r="I114" s="105"/>
      <c r="J114" s="106"/>
      <c r="K114" s="59"/>
      <c r="M114" s="32"/>
    </row>
    <row r="115" spans="1:22" s="6" customFormat="1" ht="10.7" customHeight="1" x14ac:dyDescent="0.2">
      <c r="A115" s="104" t="s">
        <v>44</v>
      </c>
      <c r="B115" s="105"/>
      <c r="C115" s="105"/>
      <c r="D115" s="106"/>
      <c r="E115" s="107"/>
      <c r="F115" s="108"/>
      <c r="H115" s="104" t="s">
        <v>114</v>
      </c>
      <c r="I115" s="105"/>
      <c r="J115" s="106"/>
      <c r="K115" s="60"/>
    </row>
    <row r="116" spans="1:22" s="6" customFormat="1" ht="10.15" customHeight="1" x14ac:dyDescent="0.2">
      <c r="A116" s="104" t="s">
        <v>45</v>
      </c>
      <c r="B116" s="105"/>
      <c r="C116" s="105"/>
      <c r="D116" s="106"/>
      <c r="E116" s="107"/>
      <c r="F116" s="108"/>
      <c r="I116" s="70"/>
      <c r="J116" s="70"/>
      <c r="K116" s="70"/>
      <c r="L116" s="267" t="s">
        <v>118</v>
      </c>
      <c r="M116" s="267"/>
      <c r="N116" s="267"/>
      <c r="O116" s="267"/>
      <c r="P116" s="267"/>
      <c r="Q116" s="267"/>
      <c r="R116" s="267"/>
      <c r="S116" s="103"/>
      <c r="T116" s="103"/>
      <c r="U116" s="103"/>
      <c r="V116" s="103"/>
    </row>
    <row r="117" spans="1:22" s="6" customFormat="1" ht="13.9" customHeight="1" x14ac:dyDescent="0.2">
      <c r="A117" s="104" t="s">
        <v>46</v>
      </c>
      <c r="B117" s="105"/>
      <c r="C117" s="105"/>
      <c r="D117" s="106"/>
      <c r="E117" s="107"/>
      <c r="F117" s="108"/>
      <c r="H117" s="74"/>
      <c r="I117" s="74"/>
      <c r="J117" s="74"/>
      <c r="K117" s="70"/>
      <c r="L117" s="267" t="s">
        <v>117</v>
      </c>
      <c r="M117" s="267"/>
      <c r="N117" s="267"/>
      <c r="O117" s="267"/>
      <c r="P117" s="267"/>
      <c r="Q117" s="267"/>
      <c r="R117" s="267"/>
      <c r="S117" s="103"/>
      <c r="T117" s="103"/>
      <c r="U117" s="103"/>
      <c r="V117" s="103"/>
    </row>
    <row r="118" spans="1:22" s="6" customFormat="1" ht="9.6" customHeight="1" x14ac:dyDescent="0.2">
      <c r="A118" s="104" t="s">
        <v>112</v>
      </c>
      <c r="B118" s="105"/>
      <c r="C118" s="105"/>
      <c r="D118" s="106"/>
      <c r="E118" s="107"/>
      <c r="F118" s="108"/>
      <c r="H118" s="75"/>
      <c r="I118" s="75"/>
      <c r="J118" s="75"/>
      <c r="K118" s="70"/>
    </row>
    <row r="119" spans="1:22" s="6" customFormat="1" ht="11.45" customHeight="1" x14ac:dyDescent="0.2">
      <c r="A119" s="104" t="s">
        <v>47</v>
      </c>
      <c r="B119" s="105"/>
      <c r="C119" s="105"/>
      <c r="D119" s="106"/>
      <c r="E119" s="107"/>
      <c r="F119" s="108"/>
      <c r="I119" s="71"/>
      <c r="J119" s="71"/>
      <c r="K119" s="71"/>
      <c r="L119" s="268" t="s">
        <v>21</v>
      </c>
      <c r="M119" s="268"/>
      <c r="N119" s="268"/>
      <c r="O119" s="268"/>
      <c r="P119" s="268"/>
      <c r="Q119" s="268"/>
      <c r="R119" s="268"/>
      <c r="S119" s="103"/>
      <c r="T119" s="103"/>
      <c r="U119" s="103"/>
      <c r="V119" s="103"/>
    </row>
    <row r="120" spans="1:22" s="6" customFormat="1" ht="10.7" customHeight="1" x14ac:dyDescent="0.3">
      <c r="A120" s="73" t="s">
        <v>20</v>
      </c>
      <c r="L120" s="72"/>
      <c r="M120" s="72"/>
      <c r="N120" s="72"/>
      <c r="O120" s="72"/>
      <c r="P120" s="72"/>
      <c r="Q120" s="72"/>
      <c r="R120" s="48" t="s">
        <v>23</v>
      </c>
      <c r="S120" s="272" t="s">
        <v>24</v>
      </c>
      <c r="T120" s="272"/>
      <c r="U120" s="272"/>
      <c r="V120" s="272"/>
    </row>
    <row r="121" spans="1:22" s="6" customFormat="1" ht="12" customHeight="1" x14ac:dyDescent="0.2">
      <c r="A121" s="93"/>
      <c r="B121" s="94"/>
      <c r="C121" s="94"/>
      <c r="D121" s="94"/>
      <c r="E121" s="94"/>
      <c r="F121" s="94"/>
      <c r="G121" s="94"/>
      <c r="H121" s="94"/>
      <c r="I121" s="94"/>
      <c r="J121" s="94"/>
      <c r="K121" s="95"/>
      <c r="L121" s="266" t="s">
        <v>22</v>
      </c>
      <c r="M121" s="267"/>
      <c r="N121" s="267"/>
      <c r="O121" s="267"/>
      <c r="P121" s="267"/>
      <c r="Q121" s="267"/>
      <c r="R121" s="267"/>
      <c r="S121" s="103"/>
      <c r="T121" s="103"/>
      <c r="U121" s="103"/>
      <c r="V121" s="103"/>
    </row>
    <row r="122" spans="1:22" s="6" customFormat="1" ht="10.7" customHeight="1" x14ac:dyDescent="0.3">
      <c r="A122" s="96"/>
      <c r="B122" s="97"/>
      <c r="C122" s="97"/>
      <c r="D122" s="97"/>
      <c r="E122" s="97"/>
      <c r="F122" s="97"/>
      <c r="G122" s="97"/>
      <c r="H122" s="97"/>
      <c r="I122" s="97"/>
      <c r="J122" s="97"/>
      <c r="K122" s="98"/>
      <c r="L122" s="69"/>
      <c r="M122" s="69"/>
      <c r="N122" s="69"/>
      <c r="O122" s="69"/>
      <c r="P122" s="69"/>
      <c r="Q122" s="69"/>
      <c r="R122" s="48" t="s">
        <v>23</v>
      </c>
      <c r="S122" s="272" t="s">
        <v>24</v>
      </c>
      <c r="T122" s="272"/>
      <c r="U122" s="272"/>
      <c r="V122" s="272"/>
    </row>
    <row r="123" spans="1:22" s="6" customFormat="1" ht="10.7" customHeight="1" x14ac:dyDescent="0.2">
      <c r="A123" s="96"/>
      <c r="B123" s="97"/>
      <c r="C123" s="97"/>
      <c r="D123" s="97"/>
      <c r="E123" s="97"/>
      <c r="F123" s="97"/>
      <c r="G123" s="97"/>
      <c r="H123" s="97"/>
      <c r="I123" s="97"/>
      <c r="J123" s="97"/>
      <c r="K123" s="98"/>
    </row>
    <row r="124" spans="1:22" s="6" customFormat="1" ht="10.7" customHeight="1" x14ac:dyDescent="0.2">
      <c r="A124" s="99"/>
      <c r="B124" s="100"/>
      <c r="C124" s="100"/>
      <c r="D124" s="100"/>
      <c r="E124" s="100"/>
      <c r="F124" s="100"/>
      <c r="G124" s="100"/>
      <c r="H124" s="100"/>
      <c r="I124" s="100"/>
      <c r="J124" s="100"/>
      <c r="K124" s="101"/>
      <c r="L124" s="37"/>
      <c r="M124" s="40" t="s">
        <v>25</v>
      </c>
      <c r="N124" s="316"/>
      <c r="O124" s="316"/>
      <c r="P124" s="316"/>
      <c r="Q124" s="316"/>
      <c r="R124" s="316"/>
      <c r="T124" s="41" t="s">
        <v>26</v>
      </c>
    </row>
    <row r="128" spans="1:22" x14ac:dyDescent="0.2">
      <c r="I128" s="46"/>
    </row>
  </sheetData>
  <sheetProtection password="CDC8" sheet="1" objects="1" formatCells="0" formatColumns="0" formatRows="0" selectLockedCells="1"/>
  <protectedRanges>
    <protectedRange sqref="H99 F99 G104 G106:G108 G121" name="Rango1_1_2_1_3"/>
    <protectedRange sqref="E100 G100" name="Rango1_1_1_2_1"/>
    <protectedRange sqref="C8 B5:B6" name="Rango1_1_2"/>
    <protectedRange sqref="U6" name="Rango1_1_1_1"/>
    <protectedRange sqref="C5:D5" name="Rango1_1_3_1"/>
  </protectedRanges>
  <mergeCells count="646">
    <mergeCell ref="L5:R5"/>
    <mergeCell ref="L1:S1"/>
    <mergeCell ref="L2:S2"/>
    <mergeCell ref="L3:S3"/>
    <mergeCell ref="A4:V4"/>
    <mergeCell ref="T5:V5"/>
    <mergeCell ref="A5:B5"/>
    <mergeCell ref="N6:R6"/>
    <mergeCell ref="A10:D12"/>
    <mergeCell ref="E10:V10"/>
    <mergeCell ref="E11:G12"/>
    <mergeCell ref="H11:J12"/>
    <mergeCell ref="K11:K12"/>
    <mergeCell ref="L11:M12"/>
    <mergeCell ref="N11:P12"/>
    <mergeCell ref="C5:I5"/>
    <mergeCell ref="Q11:V11"/>
    <mergeCell ref="Q12:R12"/>
    <mergeCell ref="S12:T12"/>
    <mergeCell ref="U12:V12"/>
    <mergeCell ref="A13:V13"/>
    <mergeCell ref="A14:D14"/>
    <mergeCell ref="E14:G14"/>
    <mergeCell ref="H14:J14"/>
    <mergeCell ref="L14:M14"/>
    <mergeCell ref="N14:P14"/>
    <mergeCell ref="Q14:R14"/>
    <mergeCell ref="S14:T14"/>
    <mergeCell ref="U14:V14"/>
    <mergeCell ref="A15:D15"/>
    <mergeCell ref="E15:G15"/>
    <mergeCell ref="H15:J15"/>
    <mergeCell ref="L15:M15"/>
    <mergeCell ref="N15:P15"/>
    <mergeCell ref="Q15:R15"/>
    <mergeCell ref="S15:T15"/>
    <mergeCell ref="U15:V15"/>
    <mergeCell ref="A16:V16"/>
    <mergeCell ref="A17:D17"/>
    <mergeCell ref="E17:G17"/>
    <mergeCell ref="H17:J17"/>
    <mergeCell ref="L17:M17"/>
    <mergeCell ref="N17:P17"/>
    <mergeCell ref="Q17:R17"/>
    <mergeCell ref="S17:T17"/>
    <mergeCell ref="U17:V17"/>
    <mergeCell ref="A18:D18"/>
    <mergeCell ref="E18:G18"/>
    <mergeCell ref="H18:J18"/>
    <mergeCell ref="L18:M18"/>
    <mergeCell ref="N18:P18"/>
    <mergeCell ref="Q18:R18"/>
    <mergeCell ref="S18:T18"/>
    <mergeCell ref="U18:V18"/>
    <mergeCell ref="A19:D19"/>
    <mergeCell ref="E19:G19"/>
    <mergeCell ref="H19:J19"/>
    <mergeCell ref="L19:M19"/>
    <mergeCell ref="N19:P19"/>
    <mergeCell ref="Q19:R19"/>
    <mergeCell ref="S19:T19"/>
    <mergeCell ref="U19:V19"/>
    <mergeCell ref="A20:D20"/>
    <mergeCell ref="E20:G20"/>
    <mergeCell ref="H20:J20"/>
    <mergeCell ref="L20:M20"/>
    <mergeCell ref="N20:P20"/>
    <mergeCell ref="Q20:R20"/>
    <mergeCell ref="S20:T20"/>
    <mergeCell ref="U20:V20"/>
    <mergeCell ref="A21:D21"/>
    <mergeCell ref="E21:G21"/>
    <mergeCell ref="H21:J21"/>
    <mergeCell ref="L21:M21"/>
    <mergeCell ref="N21:P21"/>
    <mergeCell ref="Q21:R21"/>
    <mergeCell ref="S21:T21"/>
    <mergeCell ref="U21:V21"/>
    <mergeCell ref="A22:V22"/>
    <mergeCell ref="A23:V23"/>
    <mergeCell ref="A24:D24"/>
    <mergeCell ref="E24:G24"/>
    <mergeCell ref="H24:J24"/>
    <mergeCell ref="L24:M24"/>
    <mergeCell ref="N24:P24"/>
    <mergeCell ref="Q24:R24"/>
    <mergeCell ref="S24:T24"/>
    <mergeCell ref="U24:V24"/>
    <mergeCell ref="A25:D25"/>
    <mergeCell ref="E25:G25"/>
    <mergeCell ref="H25:J25"/>
    <mergeCell ref="L25:M25"/>
    <mergeCell ref="N25:P25"/>
    <mergeCell ref="Q25:R25"/>
    <mergeCell ref="S25:T25"/>
    <mergeCell ref="U25:V25"/>
    <mergeCell ref="A26:D26"/>
    <mergeCell ref="E26:G26"/>
    <mergeCell ref="H26:J26"/>
    <mergeCell ref="L26:M26"/>
    <mergeCell ref="N26:P26"/>
    <mergeCell ref="Q26:R26"/>
    <mergeCell ref="S26:T26"/>
    <mergeCell ref="U26:V26"/>
    <mergeCell ref="A27:D27"/>
    <mergeCell ref="E27:G27"/>
    <mergeCell ref="H27:J27"/>
    <mergeCell ref="L27:M27"/>
    <mergeCell ref="N27:P27"/>
    <mergeCell ref="Q27:R27"/>
    <mergeCell ref="S27:T27"/>
    <mergeCell ref="U27:V27"/>
    <mergeCell ref="A28:D28"/>
    <mergeCell ref="E28:G28"/>
    <mergeCell ref="H28:J28"/>
    <mergeCell ref="L28:M28"/>
    <mergeCell ref="N28:P28"/>
    <mergeCell ref="Q28:R28"/>
    <mergeCell ref="S28:T28"/>
    <mergeCell ref="U28:V28"/>
    <mergeCell ref="A29:D29"/>
    <mergeCell ref="E29:G29"/>
    <mergeCell ref="H29:J29"/>
    <mergeCell ref="L29:M29"/>
    <mergeCell ref="N29:P29"/>
    <mergeCell ref="Q29:R29"/>
    <mergeCell ref="S29:T29"/>
    <mergeCell ref="U29:V29"/>
    <mergeCell ref="A30:D30"/>
    <mergeCell ref="E30:G30"/>
    <mergeCell ref="H30:J30"/>
    <mergeCell ref="L30:M30"/>
    <mergeCell ref="N30:P30"/>
    <mergeCell ref="Q30:R30"/>
    <mergeCell ref="S30:T30"/>
    <mergeCell ref="U30:V30"/>
    <mergeCell ref="A31:V31"/>
    <mergeCell ref="A32:D32"/>
    <mergeCell ref="E32:G32"/>
    <mergeCell ref="H32:J32"/>
    <mergeCell ref="L32:M32"/>
    <mergeCell ref="N32:P32"/>
    <mergeCell ref="Q32:R32"/>
    <mergeCell ref="S32:T32"/>
    <mergeCell ref="U32:V32"/>
    <mergeCell ref="A33:D33"/>
    <mergeCell ref="E33:G33"/>
    <mergeCell ref="H33:J33"/>
    <mergeCell ref="L33:M33"/>
    <mergeCell ref="N33:P33"/>
    <mergeCell ref="Q33:R33"/>
    <mergeCell ref="S33:T33"/>
    <mergeCell ref="U33:V33"/>
    <mergeCell ref="A34:D34"/>
    <mergeCell ref="E34:G34"/>
    <mergeCell ref="H34:J34"/>
    <mergeCell ref="L34:M34"/>
    <mergeCell ref="N34:P34"/>
    <mergeCell ref="Q34:R34"/>
    <mergeCell ref="S34:T34"/>
    <mergeCell ref="U34:V34"/>
    <mergeCell ref="A35:D35"/>
    <mergeCell ref="E35:G35"/>
    <mergeCell ref="H35:J35"/>
    <mergeCell ref="L35:M35"/>
    <mergeCell ref="N35:P35"/>
    <mergeCell ref="Q35:R35"/>
    <mergeCell ref="S35:T35"/>
    <mergeCell ref="U35:V35"/>
    <mergeCell ref="A36:D36"/>
    <mergeCell ref="E36:G36"/>
    <mergeCell ref="H36:J36"/>
    <mergeCell ref="L36:M36"/>
    <mergeCell ref="N36:P36"/>
    <mergeCell ref="Q36:R36"/>
    <mergeCell ref="S36:T36"/>
    <mergeCell ref="U36:V36"/>
    <mergeCell ref="A37:D37"/>
    <mergeCell ref="E37:G37"/>
    <mergeCell ref="H37:J37"/>
    <mergeCell ref="L37:M37"/>
    <mergeCell ref="N37:P37"/>
    <mergeCell ref="Q37:R37"/>
    <mergeCell ref="S37:T37"/>
    <mergeCell ref="U37:V37"/>
    <mergeCell ref="A38:D38"/>
    <mergeCell ref="E38:G38"/>
    <mergeCell ref="H38:J38"/>
    <mergeCell ref="L38:M38"/>
    <mergeCell ref="N38:P38"/>
    <mergeCell ref="Q38:R38"/>
    <mergeCell ref="S38:T38"/>
    <mergeCell ref="U38:V38"/>
    <mergeCell ref="A40:D40"/>
    <mergeCell ref="E40:G40"/>
    <mergeCell ref="H40:J40"/>
    <mergeCell ref="K40:M40"/>
    <mergeCell ref="N40:P40"/>
    <mergeCell ref="Q40:R40"/>
    <mergeCell ref="S40:T40"/>
    <mergeCell ref="U40:V40"/>
    <mergeCell ref="A41:D41"/>
    <mergeCell ref="E41:G41"/>
    <mergeCell ref="H41:J41"/>
    <mergeCell ref="K41:M41"/>
    <mergeCell ref="N41:P41"/>
    <mergeCell ref="Q41:R41"/>
    <mergeCell ref="S41:T41"/>
    <mergeCell ref="U41:V41"/>
    <mergeCell ref="A42:D42"/>
    <mergeCell ref="E42:G42"/>
    <mergeCell ref="H42:J42"/>
    <mergeCell ref="K42:M42"/>
    <mergeCell ref="N42:P42"/>
    <mergeCell ref="Q42:R42"/>
    <mergeCell ref="S42:T42"/>
    <mergeCell ref="U42:V42"/>
    <mergeCell ref="A43:D43"/>
    <mergeCell ref="E43:G43"/>
    <mergeCell ref="H43:J43"/>
    <mergeCell ref="K43:M43"/>
    <mergeCell ref="N43:P43"/>
    <mergeCell ref="Q43:R43"/>
    <mergeCell ref="S43:T43"/>
    <mergeCell ref="U43:V43"/>
    <mergeCell ref="A44:D44"/>
    <mergeCell ref="E44:G44"/>
    <mergeCell ref="H44:J44"/>
    <mergeCell ref="K44:M44"/>
    <mergeCell ref="N44:P44"/>
    <mergeCell ref="Q44:R44"/>
    <mergeCell ref="S44:T44"/>
    <mergeCell ref="U44:V44"/>
    <mergeCell ref="A45:D45"/>
    <mergeCell ref="E45:G45"/>
    <mergeCell ref="H45:J45"/>
    <mergeCell ref="K45:M45"/>
    <mergeCell ref="N45:P45"/>
    <mergeCell ref="Q45:R45"/>
    <mergeCell ref="S45:T45"/>
    <mergeCell ref="U45:V45"/>
    <mergeCell ref="A46:D46"/>
    <mergeCell ref="E46:G46"/>
    <mergeCell ref="H46:J46"/>
    <mergeCell ref="K46:M46"/>
    <mergeCell ref="N46:P46"/>
    <mergeCell ref="Q46:R46"/>
    <mergeCell ref="S46:T46"/>
    <mergeCell ref="U46:V46"/>
    <mergeCell ref="A47:D47"/>
    <mergeCell ref="E47:G47"/>
    <mergeCell ref="H47:J47"/>
    <mergeCell ref="K47:M47"/>
    <mergeCell ref="N47:P47"/>
    <mergeCell ref="Q47:R47"/>
    <mergeCell ref="S47:T47"/>
    <mergeCell ref="U47:V47"/>
    <mergeCell ref="A48:D48"/>
    <mergeCell ref="E48:G48"/>
    <mergeCell ref="H48:J48"/>
    <mergeCell ref="K48:M48"/>
    <mergeCell ref="N48:P48"/>
    <mergeCell ref="Q48:R48"/>
    <mergeCell ref="S48:T48"/>
    <mergeCell ref="U48:V48"/>
    <mergeCell ref="A49:D49"/>
    <mergeCell ref="E49:G49"/>
    <mergeCell ref="H49:J49"/>
    <mergeCell ref="K49:M49"/>
    <mergeCell ref="N49:P49"/>
    <mergeCell ref="Q49:R49"/>
    <mergeCell ref="S49:T49"/>
    <mergeCell ref="U49:V49"/>
    <mergeCell ref="A50:D50"/>
    <mergeCell ref="E50:G50"/>
    <mergeCell ref="H50:J50"/>
    <mergeCell ref="K50:M50"/>
    <mergeCell ref="N50:P50"/>
    <mergeCell ref="Q50:R50"/>
    <mergeCell ref="A51:D51"/>
    <mergeCell ref="E51:G51"/>
    <mergeCell ref="H51:J51"/>
    <mergeCell ref="K51:M51"/>
    <mergeCell ref="N51:P51"/>
    <mergeCell ref="Q51:R51"/>
    <mergeCell ref="E55:F55"/>
    <mergeCell ref="H55:I55"/>
    <mergeCell ref="M55:N55"/>
    <mergeCell ref="O55:P55"/>
    <mergeCell ref="S50:T50"/>
    <mergeCell ref="U50:V50"/>
    <mergeCell ref="S51:T51"/>
    <mergeCell ref="U51:V51"/>
    <mergeCell ref="H57:I57"/>
    <mergeCell ref="M57:N57"/>
    <mergeCell ref="O57:P57"/>
    <mergeCell ref="Q57:R57"/>
    <mergeCell ref="A53:B55"/>
    <mergeCell ref="C53:V53"/>
    <mergeCell ref="C54:G54"/>
    <mergeCell ref="H54:U54"/>
    <mergeCell ref="V54:V55"/>
    <mergeCell ref="C55:D55"/>
    <mergeCell ref="C58:D58"/>
    <mergeCell ref="E58:F58"/>
    <mergeCell ref="H58:I58"/>
    <mergeCell ref="M58:N58"/>
    <mergeCell ref="O58:P58"/>
    <mergeCell ref="Q55:R55"/>
    <mergeCell ref="A56:V56"/>
    <mergeCell ref="A57:B57"/>
    <mergeCell ref="C57:D57"/>
    <mergeCell ref="E57:F57"/>
    <mergeCell ref="Q58:R58"/>
    <mergeCell ref="A59:V59"/>
    <mergeCell ref="A60:B60"/>
    <mergeCell ref="C60:D60"/>
    <mergeCell ref="E60:F60"/>
    <mergeCell ref="H60:I60"/>
    <mergeCell ref="M60:N60"/>
    <mergeCell ref="O60:P60"/>
    <mergeCell ref="Q60:R60"/>
    <mergeCell ref="A58:B58"/>
    <mergeCell ref="O62:P62"/>
    <mergeCell ref="Q62:R62"/>
    <mergeCell ref="A61:B61"/>
    <mergeCell ref="C61:D61"/>
    <mergeCell ref="E61:F61"/>
    <mergeCell ref="H61:I61"/>
    <mergeCell ref="M61:N61"/>
    <mergeCell ref="O61:P61"/>
    <mergeCell ref="E63:F63"/>
    <mergeCell ref="H63:I63"/>
    <mergeCell ref="M63:N63"/>
    <mergeCell ref="O63:P63"/>
    <mergeCell ref="Q61:R61"/>
    <mergeCell ref="A62:B62"/>
    <mergeCell ref="C62:D62"/>
    <mergeCell ref="E62:F62"/>
    <mergeCell ref="H62:I62"/>
    <mergeCell ref="M62:N62"/>
    <mergeCell ref="Q63:R63"/>
    <mergeCell ref="A64:B64"/>
    <mergeCell ref="C64:D64"/>
    <mergeCell ref="E64:F64"/>
    <mergeCell ref="H64:I64"/>
    <mergeCell ref="M64:N64"/>
    <mergeCell ref="O64:P64"/>
    <mergeCell ref="Q64:R64"/>
    <mergeCell ref="A63:B63"/>
    <mergeCell ref="C63:D63"/>
    <mergeCell ref="C66:G66"/>
    <mergeCell ref="H66:U66"/>
    <mergeCell ref="V66:V67"/>
    <mergeCell ref="C67:D67"/>
    <mergeCell ref="E67:F67"/>
    <mergeCell ref="H67:I67"/>
    <mergeCell ref="M67:N67"/>
    <mergeCell ref="O67:P67"/>
    <mergeCell ref="Q67:R67"/>
    <mergeCell ref="A68:B68"/>
    <mergeCell ref="C68:D68"/>
    <mergeCell ref="E68:F68"/>
    <mergeCell ref="H68:I68"/>
    <mergeCell ref="M68:N68"/>
    <mergeCell ref="O68:P68"/>
    <mergeCell ref="Q68:R68"/>
    <mergeCell ref="A65:B67"/>
    <mergeCell ref="C65:V65"/>
    <mergeCell ref="O70:P70"/>
    <mergeCell ref="Q70:R70"/>
    <mergeCell ref="A69:B69"/>
    <mergeCell ref="C69:D69"/>
    <mergeCell ref="E69:F69"/>
    <mergeCell ref="H69:I69"/>
    <mergeCell ref="M69:N69"/>
    <mergeCell ref="O69:P69"/>
    <mergeCell ref="E71:F71"/>
    <mergeCell ref="H71:I71"/>
    <mergeCell ref="M71:N71"/>
    <mergeCell ref="O71:P71"/>
    <mergeCell ref="Q69:R69"/>
    <mergeCell ref="A70:B70"/>
    <mergeCell ref="C70:D70"/>
    <mergeCell ref="E70:F70"/>
    <mergeCell ref="H70:I70"/>
    <mergeCell ref="M70:N70"/>
    <mergeCell ref="Q71:R71"/>
    <mergeCell ref="A72:B72"/>
    <mergeCell ref="C72:D72"/>
    <mergeCell ref="E72:F72"/>
    <mergeCell ref="H72:I72"/>
    <mergeCell ref="M72:N72"/>
    <mergeCell ref="O72:P72"/>
    <mergeCell ref="Q72:R72"/>
    <mergeCell ref="A71:B71"/>
    <mergeCell ref="C71:D71"/>
    <mergeCell ref="O74:P74"/>
    <mergeCell ref="Q74:R74"/>
    <mergeCell ref="A73:B73"/>
    <mergeCell ref="C73:D73"/>
    <mergeCell ref="E73:F73"/>
    <mergeCell ref="H73:I73"/>
    <mergeCell ref="M73:N73"/>
    <mergeCell ref="O73:P73"/>
    <mergeCell ref="E75:F75"/>
    <mergeCell ref="H75:I75"/>
    <mergeCell ref="M75:N75"/>
    <mergeCell ref="O75:P75"/>
    <mergeCell ref="Q73:R73"/>
    <mergeCell ref="A74:B74"/>
    <mergeCell ref="C74:D74"/>
    <mergeCell ref="E74:F74"/>
    <mergeCell ref="H74:I74"/>
    <mergeCell ref="M74:N74"/>
    <mergeCell ref="Q75:R75"/>
    <mergeCell ref="A76:B76"/>
    <mergeCell ref="C76:D76"/>
    <mergeCell ref="E76:F76"/>
    <mergeCell ref="H76:I76"/>
    <mergeCell ref="M76:N76"/>
    <mergeCell ref="O76:P76"/>
    <mergeCell ref="Q76:R76"/>
    <mergeCell ref="A75:B75"/>
    <mergeCell ref="C75:D75"/>
    <mergeCell ref="O78:P78"/>
    <mergeCell ref="Q78:R78"/>
    <mergeCell ref="A77:B77"/>
    <mergeCell ref="C77:D77"/>
    <mergeCell ref="E77:F77"/>
    <mergeCell ref="H77:I77"/>
    <mergeCell ref="M77:N77"/>
    <mergeCell ref="Q79:R79"/>
    <mergeCell ref="O77:P77"/>
    <mergeCell ref="E79:F79"/>
    <mergeCell ref="H79:I79"/>
    <mergeCell ref="M79:N79"/>
    <mergeCell ref="O79:P79"/>
    <mergeCell ref="Q77:R77"/>
    <mergeCell ref="C80:D80"/>
    <mergeCell ref="E80:F80"/>
    <mergeCell ref="H80:I80"/>
    <mergeCell ref="M80:N80"/>
    <mergeCell ref="O80:P80"/>
    <mergeCell ref="A78:B78"/>
    <mergeCell ref="C78:D78"/>
    <mergeCell ref="E78:F78"/>
    <mergeCell ref="H78:I78"/>
    <mergeCell ref="M78:N78"/>
    <mergeCell ref="Q80:R80"/>
    <mergeCell ref="A79:B79"/>
    <mergeCell ref="C79:D79"/>
    <mergeCell ref="A81:B81"/>
    <mergeCell ref="C81:D81"/>
    <mergeCell ref="E81:F81"/>
    <mergeCell ref="H81:I81"/>
    <mergeCell ref="M81:N81"/>
    <mergeCell ref="O81:P81"/>
    <mergeCell ref="A80:B80"/>
    <mergeCell ref="O86:P86"/>
    <mergeCell ref="Q86:R86"/>
    <mergeCell ref="Q81:R81"/>
    <mergeCell ref="A83:G84"/>
    <mergeCell ref="H83:U83"/>
    <mergeCell ref="V83:V84"/>
    <mergeCell ref="H84:I84"/>
    <mergeCell ref="M84:N84"/>
    <mergeCell ref="O84:P84"/>
    <mergeCell ref="Q84:R84"/>
    <mergeCell ref="O88:P88"/>
    <mergeCell ref="Q88:R88"/>
    <mergeCell ref="A85:G85"/>
    <mergeCell ref="H85:I85"/>
    <mergeCell ref="M85:N85"/>
    <mergeCell ref="O85:P85"/>
    <mergeCell ref="Q85:R85"/>
    <mergeCell ref="A86:G86"/>
    <mergeCell ref="H86:I86"/>
    <mergeCell ref="M86:N86"/>
    <mergeCell ref="O90:P90"/>
    <mergeCell ref="Q90:R90"/>
    <mergeCell ref="A87:G87"/>
    <mergeCell ref="H87:I87"/>
    <mergeCell ref="M87:N87"/>
    <mergeCell ref="O87:P87"/>
    <mergeCell ref="Q87:R87"/>
    <mergeCell ref="A88:G88"/>
    <mergeCell ref="H88:I88"/>
    <mergeCell ref="M88:N88"/>
    <mergeCell ref="O92:P92"/>
    <mergeCell ref="Q92:R92"/>
    <mergeCell ref="A89:G89"/>
    <mergeCell ref="H89:I89"/>
    <mergeCell ref="M89:N89"/>
    <mergeCell ref="O89:P89"/>
    <mergeCell ref="Q89:R89"/>
    <mergeCell ref="A90:G90"/>
    <mergeCell ref="H90:I90"/>
    <mergeCell ref="M90:N90"/>
    <mergeCell ref="O94:P94"/>
    <mergeCell ref="Q94:R94"/>
    <mergeCell ref="A91:G91"/>
    <mergeCell ref="H91:I91"/>
    <mergeCell ref="M91:N91"/>
    <mergeCell ref="O91:P91"/>
    <mergeCell ref="Q91:R91"/>
    <mergeCell ref="A92:G92"/>
    <mergeCell ref="H92:I92"/>
    <mergeCell ref="M92:N92"/>
    <mergeCell ref="A97:K97"/>
    <mergeCell ref="O97:V97"/>
    <mergeCell ref="A93:G93"/>
    <mergeCell ref="H93:I93"/>
    <mergeCell ref="M93:N93"/>
    <mergeCell ref="O93:P93"/>
    <mergeCell ref="Q93:R93"/>
    <mergeCell ref="A94:G94"/>
    <mergeCell ref="H94:I94"/>
    <mergeCell ref="M94:N94"/>
    <mergeCell ref="C98:E98"/>
    <mergeCell ref="F98:G98"/>
    <mergeCell ref="H98:I98"/>
    <mergeCell ref="J98:K98"/>
    <mergeCell ref="O98:Q99"/>
    <mergeCell ref="A95:G95"/>
    <mergeCell ref="H95:I95"/>
    <mergeCell ref="M95:N95"/>
    <mergeCell ref="O95:P95"/>
    <mergeCell ref="Q95:R95"/>
    <mergeCell ref="R98:T98"/>
    <mergeCell ref="U98:V98"/>
    <mergeCell ref="A99:B99"/>
    <mergeCell ref="C99:E99"/>
    <mergeCell ref="F99:G99"/>
    <mergeCell ref="H99:I99"/>
    <mergeCell ref="J99:K99"/>
    <mergeCell ref="R99:T99"/>
    <mergeCell ref="U99:V99"/>
    <mergeCell ref="A98:B98"/>
    <mergeCell ref="A100:B100"/>
    <mergeCell ref="C100:E100"/>
    <mergeCell ref="F100:G100"/>
    <mergeCell ref="H100:I100"/>
    <mergeCell ref="J100:K100"/>
    <mergeCell ref="O100:T100"/>
    <mergeCell ref="U100:V100"/>
    <mergeCell ref="O101:Q103"/>
    <mergeCell ref="R101:T101"/>
    <mergeCell ref="U101:V101"/>
    <mergeCell ref="A102:K102"/>
    <mergeCell ref="R102:T102"/>
    <mergeCell ref="U102:V102"/>
    <mergeCell ref="A103:B103"/>
    <mergeCell ref="C103:E103"/>
    <mergeCell ref="F103:G103"/>
    <mergeCell ref="H103:I103"/>
    <mergeCell ref="J103:K103"/>
    <mergeCell ref="R103:T103"/>
    <mergeCell ref="U103:V103"/>
    <mergeCell ref="A104:B104"/>
    <mergeCell ref="C104:E104"/>
    <mergeCell ref="F104:G104"/>
    <mergeCell ref="H104:I104"/>
    <mergeCell ref="J104:K104"/>
    <mergeCell ref="O104:Q105"/>
    <mergeCell ref="A105:B105"/>
    <mergeCell ref="C105:E105"/>
    <mergeCell ref="F105:G105"/>
    <mergeCell ref="H105:I105"/>
    <mergeCell ref="J105:K105"/>
    <mergeCell ref="R105:T105"/>
    <mergeCell ref="F106:G106"/>
    <mergeCell ref="H106:I106"/>
    <mergeCell ref="J106:K106"/>
    <mergeCell ref="O106:T106"/>
    <mergeCell ref="R104:T104"/>
    <mergeCell ref="U104:V104"/>
    <mergeCell ref="U105:V105"/>
    <mergeCell ref="U106:V106"/>
    <mergeCell ref="A107:B107"/>
    <mergeCell ref="C107:E107"/>
    <mergeCell ref="F107:G107"/>
    <mergeCell ref="H107:I107"/>
    <mergeCell ref="J107:K107"/>
    <mergeCell ref="O107:T107"/>
    <mergeCell ref="U107:V107"/>
    <mergeCell ref="A106:B106"/>
    <mergeCell ref="C106:E106"/>
    <mergeCell ref="A108:B108"/>
    <mergeCell ref="C108:E108"/>
    <mergeCell ref="F108:G108"/>
    <mergeCell ref="H108:I108"/>
    <mergeCell ref="J108:K108"/>
    <mergeCell ref="O108:T108"/>
    <mergeCell ref="U108:V108"/>
    <mergeCell ref="O109:T109"/>
    <mergeCell ref="U109:V109"/>
    <mergeCell ref="A110:F110"/>
    <mergeCell ref="H110:K111"/>
    <mergeCell ref="O110:T110"/>
    <mergeCell ref="U110:V110"/>
    <mergeCell ref="A111:D111"/>
    <mergeCell ref="E111:F111"/>
    <mergeCell ref="O111:T111"/>
    <mergeCell ref="U111:V111"/>
    <mergeCell ref="A112:D112"/>
    <mergeCell ref="E112:F112"/>
    <mergeCell ref="H112:J112"/>
    <mergeCell ref="O112:T112"/>
    <mergeCell ref="U112:V112"/>
    <mergeCell ref="A113:D113"/>
    <mergeCell ref="E113:F113"/>
    <mergeCell ref="H113:J113"/>
    <mergeCell ref="A114:D114"/>
    <mergeCell ref="E114:F114"/>
    <mergeCell ref="H114:J114"/>
    <mergeCell ref="A115:D115"/>
    <mergeCell ref="E115:F115"/>
    <mergeCell ref="H115:J115"/>
    <mergeCell ref="A116:D116"/>
    <mergeCell ref="E116:F116"/>
    <mergeCell ref="L116:R116"/>
    <mergeCell ref="S116:V116"/>
    <mergeCell ref="A117:D117"/>
    <mergeCell ref="E117:F117"/>
    <mergeCell ref="L117:R117"/>
    <mergeCell ref="S117:V117"/>
    <mergeCell ref="A118:D118"/>
    <mergeCell ref="E118:F118"/>
    <mergeCell ref="A119:D119"/>
    <mergeCell ref="E119:F119"/>
    <mergeCell ref="L119:R119"/>
    <mergeCell ref="S119:V119"/>
    <mergeCell ref="S120:V120"/>
    <mergeCell ref="A121:K124"/>
    <mergeCell ref="L121:R121"/>
    <mergeCell ref="S121:V121"/>
    <mergeCell ref="S122:V122"/>
    <mergeCell ref="N124:R124"/>
    <mergeCell ref="A6:B6"/>
    <mergeCell ref="C6:K6"/>
    <mergeCell ref="L6:M6"/>
    <mergeCell ref="U6:V6"/>
    <mergeCell ref="B8:F8"/>
    <mergeCell ref="I8:K8"/>
    <mergeCell ref="N8:V8"/>
  </mergeCells>
  <conditionalFormatting sqref="N14">
    <cfRule type="cellIs" dxfId="643" priority="84" stopIfTrue="1" operator="lessThan">
      <formula>0</formula>
    </cfRule>
    <cfRule type="cellIs" dxfId="642" priority="89" stopIfTrue="1" operator="lessThan">
      <formula>W14</formula>
    </cfRule>
  </conditionalFormatting>
  <conditionalFormatting sqref="E32:G37 E24:G29 E17:G21 E14:G15">
    <cfRule type="cellIs" dxfId="641" priority="90" stopIfTrue="1" operator="lessThan">
      <formula>0</formula>
    </cfRule>
  </conditionalFormatting>
  <conditionalFormatting sqref="N15:P15">
    <cfRule type="cellIs" dxfId="640" priority="87" stopIfTrue="1" operator="lessThan">
      <formula>0</formula>
    </cfRule>
    <cfRule type="cellIs" dxfId="639" priority="88" stopIfTrue="1" operator="lessThan">
      <formula>$W$15</formula>
    </cfRule>
  </conditionalFormatting>
  <conditionalFormatting sqref="N17:P17">
    <cfRule type="cellIs" dxfId="638" priority="85" stopIfTrue="1" operator="lessThan">
      <formula>0</formula>
    </cfRule>
    <cfRule type="cellIs" dxfId="637" priority="86" stopIfTrue="1" operator="lessThan">
      <formula>$W$17</formula>
    </cfRule>
  </conditionalFormatting>
  <conditionalFormatting sqref="N18:P18">
    <cfRule type="cellIs" dxfId="636" priority="82" stopIfTrue="1" operator="lessThan">
      <formula>0</formula>
    </cfRule>
  </conditionalFormatting>
  <conditionalFormatting sqref="N19:P19">
    <cfRule type="cellIs" dxfId="635" priority="80" stopIfTrue="1" operator="lessThan">
      <formula>0</formula>
    </cfRule>
  </conditionalFormatting>
  <conditionalFormatting sqref="N20:P20">
    <cfRule type="cellIs" dxfId="634" priority="78" stopIfTrue="1" operator="lessThan">
      <formula>0</formula>
    </cfRule>
  </conditionalFormatting>
  <conditionalFormatting sqref="N21:P21">
    <cfRule type="cellIs" dxfId="633" priority="76" stopIfTrue="1" operator="lessThan">
      <formula>0</formula>
    </cfRule>
  </conditionalFormatting>
  <conditionalFormatting sqref="N24:P24">
    <cfRule type="cellIs" dxfId="632" priority="74" stopIfTrue="1" operator="lessThan">
      <formula>0</formula>
    </cfRule>
  </conditionalFormatting>
  <conditionalFormatting sqref="N25:P25">
    <cfRule type="cellIs" dxfId="631" priority="72" stopIfTrue="1" operator="lessThan">
      <formula>0</formula>
    </cfRule>
  </conditionalFormatting>
  <conditionalFormatting sqref="N26:P26">
    <cfRule type="cellIs" dxfId="630" priority="70" stopIfTrue="1" operator="lessThan">
      <formula>0</formula>
    </cfRule>
  </conditionalFormatting>
  <conditionalFormatting sqref="N27:P27">
    <cfRule type="cellIs" dxfId="629" priority="68" stopIfTrue="1" operator="lessThan">
      <formula>0</formula>
    </cfRule>
  </conditionalFormatting>
  <conditionalFormatting sqref="N28:P28">
    <cfRule type="cellIs" dxfId="628" priority="66" stopIfTrue="1" operator="lessThan">
      <formula>0</formula>
    </cfRule>
  </conditionalFormatting>
  <conditionalFormatting sqref="N29:P29">
    <cfRule type="cellIs" dxfId="627" priority="64" stopIfTrue="1" operator="lessThan">
      <formula>0</formula>
    </cfRule>
  </conditionalFormatting>
  <conditionalFormatting sqref="N32:P32">
    <cfRule type="cellIs" dxfId="626" priority="62" stopIfTrue="1" operator="lessThan">
      <formula>0</formula>
    </cfRule>
  </conditionalFormatting>
  <conditionalFormatting sqref="N33:P33">
    <cfRule type="cellIs" dxfId="625" priority="60" stopIfTrue="1" operator="lessThan">
      <formula>0</formula>
    </cfRule>
  </conditionalFormatting>
  <conditionalFormatting sqref="N34:P34">
    <cfRule type="cellIs" dxfId="624" priority="58" stopIfTrue="1" operator="lessThan">
      <formula>0</formula>
    </cfRule>
  </conditionalFormatting>
  <conditionalFormatting sqref="N35:P35">
    <cfRule type="cellIs" dxfId="623" priority="56" stopIfTrue="1" operator="lessThan">
      <formula>0</formula>
    </cfRule>
  </conditionalFormatting>
  <conditionalFormatting sqref="N36:P36">
    <cfRule type="cellIs" dxfId="622" priority="54" stopIfTrue="1" operator="lessThan">
      <formula>0</formula>
    </cfRule>
  </conditionalFormatting>
  <conditionalFormatting sqref="N37:P37">
    <cfRule type="cellIs" dxfId="621" priority="52" stopIfTrue="1" operator="lessThan">
      <formula>0</formula>
    </cfRule>
  </conditionalFormatting>
  <conditionalFormatting sqref="N38:P38">
    <cfRule type="cellIs" dxfId="620" priority="50" stopIfTrue="1" operator="lessThan">
      <formula>0</formula>
    </cfRule>
  </conditionalFormatting>
  <conditionalFormatting sqref="L99">
    <cfRule type="cellIs" dxfId="619" priority="49" stopIfTrue="1" operator="lessThan">
      <formula>0</formula>
    </cfRule>
  </conditionalFormatting>
  <conditionalFormatting sqref="L100">
    <cfRule type="cellIs" dxfId="618" priority="48" stopIfTrue="1" operator="lessThan">
      <formula>0</formula>
    </cfRule>
  </conditionalFormatting>
  <conditionalFormatting sqref="K101:L101">
    <cfRule type="cellIs" dxfId="617" priority="47" stopIfTrue="1" operator="lessThan">
      <formula>0</formula>
    </cfRule>
  </conditionalFormatting>
  <conditionalFormatting sqref="L102">
    <cfRule type="cellIs" dxfId="616" priority="46" stopIfTrue="1" operator="lessThan">
      <formula>0</formula>
    </cfRule>
  </conditionalFormatting>
  <conditionalFormatting sqref="L103">
    <cfRule type="cellIs" dxfId="615" priority="45" stopIfTrue="1" operator="lessThan">
      <formula>0</formula>
    </cfRule>
  </conditionalFormatting>
  <conditionalFormatting sqref="L104">
    <cfRule type="cellIs" dxfId="614" priority="44" stopIfTrue="1" operator="lessThan">
      <formula>0</formula>
    </cfRule>
  </conditionalFormatting>
  <conditionalFormatting sqref="L105">
    <cfRule type="cellIs" dxfId="613" priority="43" stopIfTrue="1" operator="lessThan">
      <formula>0</formula>
    </cfRule>
  </conditionalFormatting>
  <conditionalFormatting sqref="L106">
    <cfRule type="cellIs" dxfId="612" priority="42" stopIfTrue="1" operator="lessThan">
      <formula>0</formula>
    </cfRule>
  </conditionalFormatting>
  <conditionalFormatting sqref="L107">
    <cfRule type="cellIs" dxfId="611" priority="41" stopIfTrue="1" operator="lessThan">
      <formula>0</formula>
    </cfRule>
  </conditionalFormatting>
  <conditionalFormatting sqref="L108">
    <cfRule type="cellIs" dxfId="610" priority="40" stopIfTrue="1" operator="lessThan">
      <formula>0</formula>
    </cfRule>
  </conditionalFormatting>
  <conditionalFormatting sqref="J99:K99">
    <cfRule type="cellIs" dxfId="609" priority="39" stopIfTrue="1" operator="lessThan">
      <formula>0</formula>
    </cfRule>
  </conditionalFormatting>
  <conditionalFormatting sqref="J100:K100">
    <cfRule type="cellIs" dxfId="608" priority="38" stopIfTrue="1" operator="lessThan">
      <formula>0</formula>
    </cfRule>
  </conditionalFormatting>
  <conditionalFormatting sqref="J104:K104">
    <cfRule type="cellIs" dxfId="607" priority="37" stopIfTrue="1" operator="lessThan">
      <formula>0</formula>
    </cfRule>
  </conditionalFormatting>
  <conditionalFormatting sqref="J105:K105">
    <cfRule type="cellIs" dxfId="606" priority="36" stopIfTrue="1" operator="lessThan">
      <formula>0</formula>
    </cfRule>
  </conditionalFormatting>
  <conditionalFormatting sqref="J106:K106">
    <cfRule type="cellIs" dxfId="605" priority="35" stopIfTrue="1" operator="lessThan">
      <formula>0</formula>
    </cfRule>
  </conditionalFormatting>
  <conditionalFormatting sqref="J107:K107">
    <cfRule type="cellIs" dxfId="604" priority="34" stopIfTrue="1" operator="lessThan">
      <formula>0</formula>
    </cfRule>
  </conditionalFormatting>
  <conditionalFormatting sqref="J108:K108">
    <cfRule type="cellIs" dxfId="603" priority="33" stopIfTrue="1" operator="lessThan">
      <formula>0</formula>
    </cfRule>
  </conditionalFormatting>
  <conditionalFormatting sqref="N30:P30">
    <cfRule type="cellIs" dxfId="602" priority="31" stopIfTrue="1" operator="lessThan">
      <formula>0</formula>
    </cfRule>
    <cfRule type="cellIs" dxfId="601" priority="32" stopIfTrue="1" operator="lessThan">
      <formula>$W$30</formula>
    </cfRule>
  </conditionalFormatting>
  <conditionalFormatting sqref="E30:G30">
    <cfRule type="cellIs" dxfId="600" priority="30" stopIfTrue="1" operator="lessThan">
      <formula>0</formula>
    </cfRule>
  </conditionalFormatting>
  <conditionalFormatting sqref="E41:G45">
    <cfRule type="cellIs" dxfId="599" priority="29" stopIfTrue="1" operator="lessThan">
      <formula>0</formula>
    </cfRule>
  </conditionalFormatting>
  <conditionalFormatting sqref="N43:P43">
    <cfRule type="cellIs" dxfId="598" priority="27" stopIfTrue="1" operator="lessThan">
      <formula>0</formula>
    </cfRule>
    <cfRule type="cellIs" dxfId="597" priority="28" stopIfTrue="1" operator="lessThan">
      <formula>$W$43</formula>
    </cfRule>
  </conditionalFormatting>
  <conditionalFormatting sqref="N44:P44">
    <cfRule type="cellIs" dxfId="596" priority="25" stopIfTrue="1" operator="lessThan">
      <formula>0</formula>
    </cfRule>
    <cfRule type="cellIs" dxfId="595" priority="26" stopIfTrue="1" operator="lessThan">
      <formula>$W$44</formula>
    </cfRule>
  </conditionalFormatting>
  <conditionalFormatting sqref="N45:P45">
    <cfRule type="cellIs" dxfId="594" priority="23" stopIfTrue="1" operator="lessThan">
      <formula>0</formula>
    </cfRule>
    <cfRule type="cellIs" dxfId="593" priority="24" stopIfTrue="1" operator="lessThan">
      <formula>$W$45</formula>
    </cfRule>
  </conditionalFormatting>
  <conditionalFormatting sqref="E46:G47 E49:G50">
    <cfRule type="cellIs" dxfId="592" priority="22" stopIfTrue="1" operator="lessThan">
      <formula>0</formula>
    </cfRule>
  </conditionalFormatting>
  <conditionalFormatting sqref="N46:P46">
    <cfRule type="cellIs" dxfId="591" priority="20" stopIfTrue="1" operator="lessThan">
      <formula>0</formula>
    </cfRule>
    <cfRule type="cellIs" dxfId="590" priority="21" stopIfTrue="1" operator="lessThan">
      <formula>$W$46</formula>
    </cfRule>
  </conditionalFormatting>
  <conditionalFormatting sqref="N47:P47">
    <cfRule type="cellIs" dxfId="589" priority="18" stopIfTrue="1" operator="lessThan">
      <formula>0</formula>
    </cfRule>
    <cfRule type="cellIs" dxfId="588" priority="19" stopIfTrue="1" operator="lessThan">
      <formula>$W$47</formula>
    </cfRule>
  </conditionalFormatting>
  <conditionalFormatting sqref="N49:P49">
    <cfRule type="cellIs" dxfId="587" priority="16" stopIfTrue="1" operator="lessThan">
      <formula>0</formula>
    </cfRule>
    <cfRule type="cellIs" dxfId="586" priority="17" stopIfTrue="1" operator="lessThan">
      <formula>$W$49</formula>
    </cfRule>
  </conditionalFormatting>
  <conditionalFormatting sqref="E48:G48">
    <cfRule type="cellIs" dxfId="585" priority="14" stopIfTrue="1" operator="lessThan">
      <formula>0</formula>
    </cfRule>
  </conditionalFormatting>
  <conditionalFormatting sqref="N48:P48">
    <cfRule type="cellIs" dxfId="584" priority="12" stopIfTrue="1" operator="lessThan">
      <formula>0</formula>
    </cfRule>
    <cfRule type="cellIs" dxfId="583" priority="13" stopIfTrue="1" operator="lessThan">
      <formula>$W$48</formula>
    </cfRule>
  </conditionalFormatting>
  <conditionalFormatting sqref="O14:P14">
    <cfRule type="cellIs" dxfId="582" priority="91" stopIfTrue="1" operator="lessThan">
      <formula>0</formula>
    </cfRule>
    <cfRule type="cellIs" dxfId="581" priority="92" stopIfTrue="1" operator="lessThan">
      <formula>#REF!</formula>
    </cfRule>
  </conditionalFormatting>
  <conditionalFormatting sqref="E51:G51">
    <cfRule type="cellIs" dxfId="580" priority="11" stopIfTrue="1" operator="lessThan">
      <formula>0</formula>
    </cfRule>
  </conditionalFormatting>
  <conditionalFormatting sqref="N51:P51">
    <cfRule type="cellIs" dxfId="579" priority="9" stopIfTrue="1" operator="lessThan">
      <formula>0</formula>
    </cfRule>
    <cfRule type="cellIs" dxfId="578" priority="10" stopIfTrue="1" operator="lessThan">
      <formula>$W$51</formula>
    </cfRule>
  </conditionalFormatting>
  <conditionalFormatting sqref="H37:J37">
    <cfRule type="cellIs" dxfId="577" priority="7" stopIfTrue="1" operator="lessThan">
      <formula>0</formula>
    </cfRule>
    <cfRule type="cellIs" dxfId="576" priority="8" stopIfTrue="1" operator="lessThan">
      <formula>$W$37</formula>
    </cfRule>
  </conditionalFormatting>
  <conditionalFormatting sqref="N18">
    <cfRule type="cellIs" dxfId="575" priority="83" stopIfTrue="1" operator="lessThan">
      <formula>$W$18</formula>
    </cfRule>
  </conditionalFormatting>
  <conditionalFormatting sqref="N19">
    <cfRule type="cellIs" dxfId="574" priority="81" stopIfTrue="1" operator="lessThan">
      <formula>$W$19</formula>
    </cfRule>
  </conditionalFormatting>
  <conditionalFormatting sqref="N20">
    <cfRule type="cellIs" dxfId="573" priority="79" stopIfTrue="1" operator="lessThan">
      <formula>$W$20</formula>
    </cfRule>
  </conditionalFormatting>
  <conditionalFormatting sqref="N21">
    <cfRule type="cellIs" dxfId="572" priority="77" stopIfTrue="1" operator="lessThan">
      <formula>$W$21</formula>
    </cfRule>
  </conditionalFormatting>
  <conditionalFormatting sqref="N24">
    <cfRule type="cellIs" dxfId="571" priority="75" stopIfTrue="1" operator="lessThan">
      <formula>$W$24</formula>
    </cfRule>
  </conditionalFormatting>
  <conditionalFormatting sqref="N25">
    <cfRule type="cellIs" dxfId="570" priority="73" stopIfTrue="1" operator="lessThan">
      <formula>$W$25</formula>
    </cfRule>
  </conditionalFormatting>
  <conditionalFormatting sqref="N26">
    <cfRule type="cellIs" dxfId="569" priority="71" stopIfTrue="1" operator="lessThan">
      <formula>$W$26</formula>
    </cfRule>
  </conditionalFormatting>
  <conditionalFormatting sqref="N27">
    <cfRule type="cellIs" dxfId="568" priority="69" stopIfTrue="1" operator="lessThan">
      <formula>$W$27</formula>
    </cfRule>
  </conditionalFormatting>
  <conditionalFormatting sqref="N28">
    <cfRule type="cellIs" dxfId="567" priority="67" stopIfTrue="1" operator="lessThan">
      <formula>$W$28</formula>
    </cfRule>
  </conditionalFormatting>
  <conditionalFormatting sqref="N29">
    <cfRule type="cellIs" dxfId="566" priority="65" stopIfTrue="1" operator="lessThan">
      <formula>$W$29</formula>
    </cfRule>
  </conditionalFormatting>
  <conditionalFormatting sqref="N32">
    <cfRule type="cellIs" dxfId="565" priority="63" stopIfTrue="1" operator="lessThan">
      <formula>$W$32</formula>
    </cfRule>
  </conditionalFormatting>
  <conditionalFormatting sqref="N33">
    <cfRule type="cellIs" dxfId="564" priority="61" stopIfTrue="1" operator="lessThan">
      <formula>$W$33</formula>
    </cfRule>
  </conditionalFormatting>
  <conditionalFormatting sqref="N34">
    <cfRule type="cellIs" dxfId="563" priority="59" stopIfTrue="1" operator="lessThan">
      <formula>$W$34</formula>
    </cfRule>
  </conditionalFormatting>
  <conditionalFormatting sqref="N35">
    <cfRule type="cellIs" dxfId="562" priority="57" stopIfTrue="1" operator="lessThan">
      <formula>$W$35</formula>
    </cfRule>
  </conditionalFormatting>
  <conditionalFormatting sqref="N36">
    <cfRule type="cellIs" dxfId="561" priority="55" stopIfTrue="1" operator="lessThan">
      <formula>$W$36</formula>
    </cfRule>
  </conditionalFormatting>
  <conditionalFormatting sqref="N37">
    <cfRule type="cellIs" dxfId="560" priority="53" stopIfTrue="1" operator="lessThan">
      <formula>$W$37</formula>
    </cfRule>
  </conditionalFormatting>
  <conditionalFormatting sqref="N38">
    <cfRule type="cellIs" dxfId="559" priority="51" stopIfTrue="1" operator="lessThan">
      <formula>$W$38</formula>
    </cfRule>
  </conditionalFormatting>
  <conditionalFormatting sqref="N41:P41">
    <cfRule type="cellIs" dxfId="558" priority="5" stopIfTrue="1" operator="lessThan">
      <formula>0</formula>
    </cfRule>
  </conditionalFormatting>
  <conditionalFormatting sqref="N41">
    <cfRule type="cellIs" dxfId="557" priority="6" stopIfTrue="1" operator="lessThan">
      <formula>$W$41</formula>
    </cfRule>
  </conditionalFormatting>
  <conditionalFormatting sqref="N42:P42">
    <cfRule type="cellIs" dxfId="556" priority="3" stopIfTrue="1" operator="lessThan">
      <formula>0</formula>
    </cfRule>
  </conditionalFormatting>
  <conditionalFormatting sqref="N42">
    <cfRule type="cellIs" dxfId="555" priority="4" stopIfTrue="1" operator="lessThan">
      <formula>$W$42</formula>
    </cfRule>
  </conditionalFormatting>
  <conditionalFormatting sqref="W50">
    <cfRule type="cellIs" dxfId="554" priority="15" stopIfTrue="1" operator="lessThan">
      <formula>$W$35</formula>
    </cfRule>
  </conditionalFormatting>
  <conditionalFormatting sqref="N50:P50">
    <cfRule type="cellIs" dxfId="553" priority="1" stopIfTrue="1" operator="lessThan">
      <formula>0</formula>
    </cfRule>
    <cfRule type="cellIs" dxfId="552" priority="2" stopIfTrue="1" operator="lessThan">
      <formula>$W$50</formula>
    </cfRule>
  </conditionalFormatting>
  <dataValidations count="6">
    <dataValidation allowBlank="1" prompt="Elija uno de la Lista" sqref="L5"/>
    <dataValidation type="whole" operator="greaterThanOrEqual" allowBlank="1" showInputMessage="1" showErrorMessage="1" error="Verifique los Datos Introducidos" sqref="D112:D119 C85:C92 H85:V95 E41:H51 C101 K24:L30 C104:K108 K32:L38 E38 U30 U37:U38 C60:V64 C57:V58 K41:K51 E14:I21 Q21:T21 L14:L15 K17:K21 K15 J16:O16 Q14:Q20 S14:S20 U14:U21 Q41:Q51 L17:L20 Q32:Q38 L21:M21 S32:S38 V32:V36 E32:G37 S24:S30 E24:I30 S41:S51 V24:V29 Q24:Q30 I41:J50 C68:V81 C99:K100 H32:I38 V41:V51 E111:F119 U98:V112 K112:K115">
      <formula1>0</formula1>
    </dataValidation>
    <dataValidation type="whole" operator="greaterThanOrEqual" allowBlank="1" showInputMessage="1" showErrorMessage="1" error="El dato Introducido no es válido, Favor verificar." sqref="N110 G101:K101 L99:L108 D101:E101">
      <formula1>0</formula1>
    </dataValidation>
    <dataValidation allowBlank="1" prompt="Elija una Opción" sqref="C5"/>
    <dataValidation allowBlank="1" error="Elija un Mes de la Lista Desplegable." prompt="Elija una Opción de la Lista" sqref="T5:V5"/>
    <dataValidation operator="greaterThanOrEqual" allowBlank="1" error="El año debe ser Mayor o Igual al 2010." sqref="U6:V6"/>
  </dataValidations>
  <printOptions horizontalCentered="1"/>
  <pageMargins left="3.937007874015748E-2" right="3.937007874015748E-2" top="0.24" bottom="0.32" header="0.15748031496062992" footer="0"/>
  <pageSetup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28"/>
  <sheetViews>
    <sheetView zoomScaleNormal="100" workbookViewId="0">
      <selection activeCell="C5" sqref="C5:I5"/>
    </sheetView>
  </sheetViews>
  <sheetFormatPr baseColWidth="10" defaultRowHeight="12.75" x14ac:dyDescent="0.2"/>
  <cols>
    <col min="1" max="1" width="11" style="29" customWidth="1"/>
    <col min="2" max="2" width="6.5" style="29" customWidth="1"/>
    <col min="3" max="3" width="3.6640625" style="29" customWidth="1"/>
    <col min="4" max="4" width="2.83203125" style="29" customWidth="1"/>
    <col min="5" max="5" width="3.6640625" style="29" customWidth="1"/>
    <col min="6" max="6" width="3" style="29" customWidth="1"/>
    <col min="7" max="7" width="4.83203125" style="29" customWidth="1"/>
    <col min="8" max="8" width="3.1640625" style="29" customWidth="1"/>
    <col min="9" max="9" width="4.83203125" style="29" customWidth="1"/>
    <col min="10" max="10" width="6.33203125" style="29" customWidth="1"/>
    <col min="11" max="11" width="7.1640625" style="29" customWidth="1"/>
    <col min="12" max="12" width="7.33203125" style="29" customWidth="1"/>
    <col min="13" max="13" width="1.33203125" style="29" customWidth="1"/>
    <col min="14" max="14" width="4.33203125" style="29" customWidth="1"/>
    <col min="15" max="15" width="5" style="29" customWidth="1"/>
    <col min="16" max="16" width="1.83203125" style="29" customWidth="1"/>
    <col min="17" max="17" width="4.1640625" style="29" customWidth="1"/>
    <col min="18" max="18" width="4.5" style="29" customWidth="1"/>
    <col min="19" max="19" width="7.1640625" style="29" customWidth="1"/>
    <col min="20" max="20" width="6.6640625" style="29" customWidth="1"/>
    <col min="21" max="21" width="6.5" style="29" customWidth="1"/>
    <col min="22" max="22" width="6.83203125" style="29" customWidth="1"/>
    <col min="23" max="23" width="12" style="29" customWidth="1"/>
    <col min="24" max="16384" width="12" style="29"/>
  </cols>
  <sheetData>
    <row r="1" spans="1:23" s="2" customFormat="1" ht="12.75" customHeight="1" x14ac:dyDescent="0.2">
      <c r="A1" s="1"/>
      <c r="B1" s="1"/>
      <c r="C1" s="1"/>
      <c r="D1" s="1"/>
      <c r="E1" s="1"/>
      <c r="F1" s="1"/>
      <c r="L1" s="174"/>
      <c r="M1" s="174"/>
      <c r="N1" s="174"/>
      <c r="O1" s="174"/>
      <c r="P1" s="174"/>
      <c r="Q1" s="174"/>
      <c r="R1" s="174"/>
      <c r="S1" s="174"/>
      <c r="T1" s="1"/>
      <c r="U1" s="1"/>
    </row>
    <row r="2" spans="1:23" s="2" customFormat="1" ht="12.75" customHeight="1" x14ac:dyDescent="0.2">
      <c r="A2" s="1"/>
      <c r="B2" s="1"/>
      <c r="C2" s="1"/>
      <c r="D2" s="1"/>
      <c r="E2" s="1"/>
      <c r="F2" s="1"/>
      <c r="L2" s="174"/>
      <c r="M2" s="174"/>
      <c r="N2" s="174"/>
      <c r="O2" s="174"/>
      <c r="P2" s="174"/>
      <c r="Q2" s="174"/>
      <c r="R2" s="174"/>
      <c r="S2" s="174"/>
      <c r="T2" s="1"/>
      <c r="U2" s="1"/>
    </row>
    <row r="3" spans="1:23" s="2" customFormat="1" ht="16.149999999999999" customHeight="1" x14ac:dyDescent="0.2">
      <c r="L3" s="174"/>
      <c r="M3" s="174"/>
      <c r="N3" s="174"/>
      <c r="O3" s="174"/>
      <c r="P3" s="174"/>
      <c r="Q3" s="174"/>
      <c r="R3" s="174"/>
      <c r="S3" s="174"/>
      <c r="T3" s="1"/>
      <c r="U3" s="1"/>
    </row>
    <row r="4" spans="1:23" s="4" customFormat="1" ht="21.75" customHeight="1" x14ac:dyDescent="0.25">
      <c r="A4" s="175" t="s">
        <v>160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3"/>
    </row>
    <row r="5" spans="1:23" s="82" customFormat="1" ht="19.5" customHeight="1" x14ac:dyDescent="0.2">
      <c r="A5" s="354" t="s">
        <v>1</v>
      </c>
      <c r="B5" s="354"/>
      <c r="C5" s="399">
        <f>Enero!C5</f>
        <v>0</v>
      </c>
      <c r="D5" s="399"/>
      <c r="E5" s="399"/>
      <c r="F5" s="399"/>
      <c r="G5" s="399"/>
      <c r="H5" s="399"/>
      <c r="I5" s="399"/>
      <c r="K5" s="80" t="s">
        <v>0</v>
      </c>
      <c r="L5" s="399">
        <f>Enero!L5</f>
        <v>0</v>
      </c>
      <c r="M5" s="399"/>
      <c r="N5" s="399"/>
      <c r="O5" s="399"/>
      <c r="P5" s="399"/>
      <c r="Q5" s="399"/>
      <c r="R5" s="399"/>
      <c r="S5" s="83" t="s">
        <v>91</v>
      </c>
      <c r="T5" s="400">
        <f>Enero!T5</f>
        <v>0</v>
      </c>
      <c r="U5" s="400"/>
      <c r="V5" s="400"/>
      <c r="W5" s="3"/>
    </row>
    <row r="6" spans="1:23" s="77" customFormat="1" ht="21" customHeight="1" x14ac:dyDescent="0.2">
      <c r="A6" s="354" t="s">
        <v>163</v>
      </c>
      <c r="B6" s="354"/>
      <c r="C6" s="355">
        <f>Enero!C6</f>
        <v>0</v>
      </c>
      <c r="D6" s="355"/>
      <c r="E6" s="355"/>
      <c r="F6" s="355"/>
      <c r="G6" s="355"/>
      <c r="H6" s="355"/>
      <c r="I6" s="355"/>
      <c r="J6" s="355"/>
      <c r="K6" s="355"/>
      <c r="L6" s="356" t="s">
        <v>2</v>
      </c>
      <c r="M6" s="356"/>
      <c r="N6" s="351" t="s">
        <v>138</v>
      </c>
      <c r="O6" s="351"/>
      <c r="P6" s="351"/>
      <c r="Q6" s="351"/>
      <c r="R6" s="351"/>
      <c r="T6" s="78" t="s">
        <v>3</v>
      </c>
      <c r="U6" s="357">
        <f>Enero!U6</f>
        <v>0</v>
      </c>
      <c r="V6" s="357"/>
      <c r="W6" s="3"/>
    </row>
    <row r="7" spans="1:23" s="77" customFormat="1" ht="4.5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W7" s="3"/>
    </row>
    <row r="8" spans="1:23" s="77" customFormat="1" ht="14.25" customHeight="1" x14ac:dyDescent="0.2">
      <c r="A8" s="76" t="s">
        <v>4</v>
      </c>
      <c r="B8" s="358">
        <f>Enero!B8</f>
        <v>0</v>
      </c>
      <c r="C8" s="358"/>
      <c r="D8" s="358"/>
      <c r="E8" s="358"/>
      <c r="F8" s="358"/>
      <c r="H8" s="78" t="s">
        <v>5</v>
      </c>
      <c r="I8" s="358">
        <f>Enero!I8</f>
        <v>0</v>
      </c>
      <c r="J8" s="358"/>
      <c r="K8" s="358"/>
      <c r="M8" s="80" t="s">
        <v>6</v>
      </c>
      <c r="N8" s="358">
        <f>Enero!N8</f>
        <v>0</v>
      </c>
      <c r="O8" s="358"/>
      <c r="P8" s="358"/>
      <c r="Q8" s="358"/>
      <c r="R8" s="358"/>
      <c r="S8" s="358"/>
      <c r="T8" s="358"/>
      <c r="U8" s="358"/>
      <c r="V8" s="358"/>
      <c r="W8" s="3"/>
    </row>
    <row r="9" spans="1:23" s="10" customFormat="1" ht="10.15" customHeight="1" thickBot="1" x14ac:dyDescent="0.25">
      <c r="A9" s="2"/>
      <c r="B9" s="2"/>
      <c r="C9" s="2"/>
      <c r="D9" s="2"/>
      <c r="E9" s="2"/>
      <c r="F9" s="2"/>
      <c r="G9" s="2"/>
      <c r="H9" s="85"/>
      <c r="I9" s="86"/>
      <c r="J9" s="86"/>
      <c r="K9" s="87"/>
      <c r="L9" s="88"/>
      <c r="M9" s="2"/>
      <c r="N9" s="2"/>
      <c r="O9" s="89"/>
      <c r="P9" s="2"/>
      <c r="Q9" s="90"/>
      <c r="R9" s="2"/>
      <c r="S9" s="2"/>
      <c r="T9" s="2"/>
      <c r="U9" s="2"/>
      <c r="V9" s="2"/>
    </row>
    <row r="10" spans="1:23" s="6" customFormat="1" ht="13.15" customHeight="1" thickBot="1" x14ac:dyDescent="0.25">
      <c r="A10" s="155" t="s">
        <v>161</v>
      </c>
      <c r="B10" s="156"/>
      <c r="C10" s="156"/>
      <c r="D10" s="157"/>
      <c r="E10" s="164" t="s">
        <v>93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6"/>
      <c r="U10" s="166"/>
      <c r="V10" s="167"/>
    </row>
    <row r="11" spans="1:23" s="6" customFormat="1" ht="10.5" customHeight="1" thickBot="1" x14ac:dyDescent="0.25">
      <c r="A11" s="158"/>
      <c r="B11" s="159"/>
      <c r="C11" s="159"/>
      <c r="D11" s="160"/>
      <c r="E11" s="214" t="s">
        <v>7</v>
      </c>
      <c r="F11" s="209"/>
      <c r="G11" s="210"/>
      <c r="H11" s="331" t="s">
        <v>8</v>
      </c>
      <c r="I11" s="332"/>
      <c r="J11" s="333"/>
      <c r="K11" s="210" t="s">
        <v>9</v>
      </c>
      <c r="L11" s="208" t="s">
        <v>10</v>
      </c>
      <c r="M11" s="210"/>
      <c r="N11" s="208" t="s">
        <v>11</v>
      </c>
      <c r="O11" s="209"/>
      <c r="P11" s="210"/>
      <c r="Q11" s="176" t="s">
        <v>132</v>
      </c>
      <c r="R11" s="177"/>
      <c r="S11" s="177"/>
      <c r="T11" s="177"/>
      <c r="U11" s="177"/>
      <c r="V11" s="178"/>
    </row>
    <row r="12" spans="1:23" s="17" customFormat="1" ht="39.75" customHeight="1" x14ac:dyDescent="0.2">
      <c r="A12" s="161"/>
      <c r="B12" s="162"/>
      <c r="C12" s="162"/>
      <c r="D12" s="163"/>
      <c r="E12" s="215"/>
      <c r="F12" s="212"/>
      <c r="G12" s="213"/>
      <c r="H12" s="334"/>
      <c r="I12" s="335"/>
      <c r="J12" s="336"/>
      <c r="K12" s="213"/>
      <c r="L12" s="211"/>
      <c r="M12" s="213"/>
      <c r="N12" s="211"/>
      <c r="O12" s="212"/>
      <c r="P12" s="213"/>
      <c r="Q12" s="170" t="s">
        <v>110</v>
      </c>
      <c r="R12" s="170"/>
      <c r="S12" s="171" t="s">
        <v>27</v>
      </c>
      <c r="T12" s="171"/>
      <c r="U12" s="172" t="s">
        <v>67</v>
      </c>
      <c r="V12" s="173"/>
    </row>
    <row r="13" spans="1:23" s="6" customFormat="1" ht="12.75" customHeight="1" x14ac:dyDescent="0.2">
      <c r="A13" s="147" t="s">
        <v>29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9"/>
    </row>
    <row r="14" spans="1:23" s="6" customFormat="1" ht="14.25" customHeight="1" x14ac:dyDescent="0.2">
      <c r="A14" s="151" t="s">
        <v>31</v>
      </c>
      <c r="B14" s="152"/>
      <c r="C14" s="152"/>
      <c r="D14" s="152"/>
      <c r="E14" s="154">
        <f>Junio!N14</f>
        <v>0</v>
      </c>
      <c r="F14" s="154"/>
      <c r="G14" s="154"/>
      <c r="H14" s="121"/>
      <c r="I14" s="138"/>
      <c r="J14" s="122"/>
      <c r="K14" s="20"/>
      <c r="L14" s="154">
        <f>V57</f>
        <v>0</v>
      </c>
      <c r="M14" s="154"/>
      <c r="N14" s="150">
        <f>E14+H14+K14-L14</f>
        <v>0</v>
      </c>
      <c r="O14" s="150"/>
      <c r="P14" s="150"/>
      <c r="Q14" s="137"/>
      <c r="R14" s="137"/>
      <c r="S14" s="137"/>
      <c r="T14" s="137"/>
      <c r="U14" s="137"/>
      <c r="V14" s="153"/>
      <c r="W14" s="39">
        <f>SUM(Q14:V14)</f>
        <v>0</v>
      </c>
    </row>
    <row r="15" spans="1:23" s="6" customFormat="1" ht="14.25" customHeight="1" x14ac:dyDescent="0.2">
      <c r="A15" s="168" t="s">
        <v>30</v>
      </c>
      <c r="B15" s="169"/>
      <c r="C15" s="169"/>
      <c r="D15" s="169"/>
      <c r="E15" s="146">
        <f>Junio!N15</f>
        <v>0</v>
      </c>
      <c r="F15" s="146"/>
      <c r="G15" s="146"/>
      <c r="H15" s="121"/>
      <c r="I15" s="138"/>
      <c r="J15" s="122"/>
      <c r="K15" s="20"/>
      <c r="L15" s="146">
        <f>V58</f>
        <v>0</v>
      </c>
      <c r="M15" s="146"/>
      <c r="N15" s="150">
        <f>E15+H15+K15-L15</f>
        <v>0</v>
      </c>
      <c r="O15" s="150"/>
      <c r="P15" s="150"/>
      <c r="Q15" s="109"/>
      <c r="R15" s="109"/>
      <c r="S15" s="109"/>
      <c r="T15" s="109"/>
      <c r="U15" s="109"/>
      <c r="V15" s="110"/>
      <c r="W15" s="39">
        <f>SUM(Q15:V15)</f>
        <v>0</v>
      </c>
    </row>
    <row r="16" spans="1:23" s="6" customFormat="1" ht="14.25" customHeight="1" x14ac:dyDescent="0.2">
      <c r="A16" s="147" t="s">
        <v>28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9"/>
      <c r="W16" s="39"/>
    </row>
    <row r="17" spans="1:23" s="6" customFormat="1" ht="13.5" customHeight="1" x14ac:dyDescent="0.2">
      <c r="A17" s="168" t="s">
        <v>32</v>
      </c>
      <c r="B17" s="169"/>
      <c r="C17" s="169"/>
      <c r="D17" s="169"/>
      <c r="E17" s="146">
        <f>Junio!N17</f>
        <v>0</v>
      </c>
      <c r="F17" s="146"/>
      <c r="G17" s="146"/>
      <c r="H17" s="121"/>
      <c r="I17" s="138"/>
      <c r="J17" s="122"/>
      <c r="K17" s="21"/>
      <c r="L17" s="146">
        <f>V60</f>
        <v>0</v>
      </c>
      <c r="M17" s="146"/>
      <c r="N17" s="150">
        <f>E17+H17+K17-L17</f>
        <v>0</v>
      </c>
      <c r="O17" s="150"/>
      <c r="P17" s="150"/>
      <c r="Q17" s="109"/>
      <c r="R17" s="109"/>
      <c r="S17" s="109"/>
      <c r="T17" s="109"/>
      <c r="U17" s="109"/>
      <c r="V17" s="110"/>
      <c r="W17" s="39">
        <f>SUM(Q17:V17)</f>
        <v>0</v>
      </c>
    </row>
    <row r="18" spans="1:23" s="6" customFormat="1" ht="14.25" customHeight="1" x14ac:dyDescent="0.2">
      <c r="A18" s="168" t="s">
        <v>33</v>
      </c>
      <c r="B18" s="169"/>
      <c r="C18" s="169"/>
      <c r="D18" s="169"/>
      <c r="E18" s="146">
        <f>Junio!N18</f>
        <v>0</v>
      </c>
      <c r="F18" s="146"/>
      <c r="G18" s="146"/>
      <c r="H18" s="121"/>
      <c r="I18" s="138"/>
      <c r="J18" s="122"/>
      <c r="K18" s="21"/>
      <c r="L18" s="146">
        <f>V61</f>
        <v>0</v>
      </c>
      <c r="M18" s="146"/>
      <c r="N18" s="150">
        <f>E18+H18+K18-L18</f>
        <v>0</v>
      </c>
      <c r="O18" s="150"/>
      <c r="P18" s="150"/>
      <c r="Q18" s="109"/>
      <c r="R18" s="109"/>
      <c r="S18" s="109"/>
      <c r="T18" s="109"/>
      <c r="U18" s="109"/>
      <c r="V18" s="110"/>
      <c r="W18" s="39">
        <f>SUM(Q18:V18)</f>
        <v>0</v>
      </c>
    </row>
    <row r="19" spans="1:23" s="6" customFormat="1" ht="14.25" customHeight="1" x14ac:dyDescent="0.2">
      <c r="A19" s="168" t="s">
        <v>34</v>
      </c>
      <c r="B19" s="169"/>
      <c r="C19" s="169"/>
      <c r="D19" s="169"/>
      <c r="E19" s="146">
        <f>Junio!N19</f>
        <v>0</v>
      </c>
      <c r="F19" s="146"/>
      <c r="G19" s="146"/>
      <c r="H19" s="121"/>
      <c r="I19" s="138"/>
      <c r="J19" s="122"/>
      <c r="K19" s="21"/>
      <c r="L19" s="146">
        <f>V62</f>
        <v>0</v>
      </c>
      <c r="M19" s="146"/>
      <c r="N19" s="150">
        <f>E19+H19+K19-L19</f>
        <v>0</v>
      </c>
      <c r="O19" s="150"/>
      <c r="P19" s="150"/>
      <c r="Q19" s="109"/>
      <c r="R19" s="109"/>
      <c r="S19" s="109"/>
      <c r="T19" s="109"/>
      <c r="U19" s="109"/>
      <c r="V19" s="110"/>
      <c r="W19" s="39">
        <f>SUM(Q19:V19)</f>
        <v>0</v>
      </c>
    </row>
    <row r="20" spans="1:23" s="6" customFormat="1" ht="14.25" customHeight="1" x14ac:dyDescent="0.2">
      <c r="A20" s="184" t="s">
        <v>65</v>
      </c>
      <c r="B20" s="185"/>
      <c r="C20" s="185"/>
      <c r="D20" s="185"/>
      <c r="E20" s="146">
        <f>Junio!N20</f>
        <v>0</v>
      </c>
      <c r="F20" s="146"/>
      <c r="G20" s="146"/>
      <c r="H20" s="121"/>
      <c r="I20" s="138"/>
      <c r="J20" s="122"/>
      <c r="K20" s="21"/>
      <c r="L20" s="146">
        <f>V63</f>
        <v>0</v>
      </c>
      <c r="M20" s="146"/>
      <c r="N20" s="150">
        <f>E20+H20+K20-L20</f>
        <v>0</v>
      </c>
      <c r="O20" s="150"/>
      <c r="P20" s="150"/>
      <c r="Q20" s="109"/>
      <c r="R20" s="109"/>
      <c r="S20" s="109"/>
      <c r="T20" s="109"/>
      <c r="U20" s="109"/>
      <c r="V20" s="110"/>
      <c r="W20" s="39">
        <f>SUM(Q20:V20)</f>
        <v>0</v>
      </c>
    </row>
    <row r="21" spans="1:23" s="6" customFormat="1" ht="18" customHeight="1" thickBot="1" x14ac:dyDescent="0.25">
      <c r="A21" s="191" t="s">
        <v>69</v>
      </c>
      <c r="B21" s="192"/>
      <c r="C21" s="192"/>
      <c r="D21" s="192"/>
      <c r="E21" s="113">
        <f>SUM(E14:G15,E17:G20)</f>
        <v>0</v>
      </c>
      <c r="F21" s="113"/>
      <c r="G21" s="113"/>
      <c r="H21" s="111">
        <f>SUM(H14:J15,H17:J20)</f>
        <v>0</v>
      </c>
      <c r="I21" s="126"/>
      <c r="J21" s="112"/>
      <c r="K21" s="58">
        <f>SUM(K14:K15,K17:K20)</f>
        <v>0</v>
      </c>
      <c r="L21" s="113">
        <f>SUM(L14:M15,L17:M20)</f>
        <v>0</v>
      </c>
      <c r="M21" s="113"/>
      <c r="N21" s="113">
        <f>SUM(N14:P15,N17:P20)</f>
        <v>0</v>
      </c>
      <c r="O21" s="113"/>
      <c r="P21" s="113"/>
      <c r="Q21" s="113">
        <f>SUM(Q14:R15,Q17:R20)</f>
        <v>0</v>
      </c>
      <c r="R21" s="113"/>
      <c r="S21" s="113">
        <f>SUM(S14:T15,S17:T20)</f>
        <v>0</v>
      </c>
      <c r="T21" s="113"/>
      <c r="U21" s="113">
        <f>SUM(U14:V15,U17:V20)</f>
        <v>0</v>
      </c>
      <c r="V21" s="114"/>
      <c r="W21" s="39">
        <f>SUM(Q21:V21)</f>
        <v>0</v>
      </c>
    </row>
    <row r="22" spans="1:23" s="6" customFormat="1" ht="16.5" customHeight="1" thickBot="1" x14ac:dyDescent="0.25">
      <c r="A22" s="199" t="s">
        <v>66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1"/>
      <c r="W22" s="39"/>
    </row>
    <row r="23" spans="1:23" s="6" customFormat="1" ht="15.75" customHeight="1" x14ac:dyDescent="0.2">
      <c r="A23" s="202" t="s">
        <v>99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4"/>
      <c r="W23" s="39"/>
    </row>
    <row r="24" spans="1:23" s="6" customFormat="1" ht="14.25" customHeight="1" x14ac:dyDescent="0.2">
      <c r="A24" s="143" t="s">
        <v>77</v>
      </c>
      <c r="B24" s="144"/>
      <c r="C24" s="144"/>
      <c r="D24" s="145"/>
      <c r="E24" s="146">
        <f>Junio!N24</f>
        <v>0</v>
      </c>
      <c r="F24" s="146"/>
      <c r="G24" s="146"/>
      <c r="H24" s="121"/>
      <c r="I24" s="138"/>
      <c r="J24" s="122"/>
      <c r="K24" s="21"/>
      <c r="L24" s="146">
        <f t="shared" ref="L24:L29" si="0">V68</f>
        <v>0</v>
      </c>
      <c r="M24" s="146"/>
      <c r="N24" s="118">
        <f t="shared" ref="N24:N29" si="1">E24+H24+K24-L24</f>
        <v>0</v>
      </c>
      <c r="O24" s="119"/>
      <c r="P24" s="120"/>
      <c r="Q24" s="121"/>
      <c r="R24" s="122"/>
      <c r="S24" s="121"/>
      <c r="T24" s="122"/>
      <c r="U24" s="109"/>
      <c r="V24" s="110"/>
      <c r="W24" s="39">
        <f t="shared" ref="W24:W30" si="2">SUM(Q24:V24)</f>
        <v>0</v>
      </c>
    </row>
    <row r="25" spans="1:23" s="6" customFormat="1" ht="14.25" customHeight="1" x14ac:dyDescent="0.2">
      <c r="A25" s="143" t="s">
        <v>76</v>
      </c>
      <c r="B25" s="144"/>
      <c r="C25" s="144"/>
      <c r="D25" s="145"/>
      <c r="E25" s="146">
        <f>Junio!N25</f>
        <v>0</v>
      </c>
      <c r="F25" s="146"/>
      <c r="G25" s="146"/>
      <c r="H25" s="121"/>
      <c r="I25" s="138"/>
      <c r="J25" s="122"/>
      <c r="K25" s="21"/>
      <c r="L25" s="146">
        <f t="shared" si="0"/>
        <v>0</v>
      </c>
      <c r="M25" s="146"/>
      <c r="N25" s="118">
        <f t="shared" si="1"/>
        <v>0</v>
      </c>
      <c r="O25" s="119"/>
      <c r="P25" s="120"/>
      <c r="Q25" s="121"/>
      <c r="R25" s="122"/>
      <c r="S25" s="121"/>
      <c r="T25" s="122"/>
      <c r="U25" s="109"/>
      <c r="V25" s="110"/>
      <c r="W25" s="39">
        <f t="shared" si="2"/>
        <v>0</v>
      </c>
    </row>
    <row r="26" spans="1:23" s="6" customFormat="1" ht="14.25" customHeight="1" x14ac:dyDescent="0.2">
      <c r="A26" s="143" t="s">
        <v>74</v>
      </c>
      <c r="B26" s="144"/>
      <c r="C26" s="144"/>
      <c r="D26" s="145"/>
      <c r="E26" s="146">
        <f>Junio!N26</f>
        <v>0</v>
      </c>
      <c r="F26" s="146"/>
      <c r="G26" s="146"/>
      <c r="H26" s="121"/>
      <c r="I26" s="138"/>
      <c r="J26" s="122"/>
      <c r="K26" s="21"/>
      <c r="L26" s="146">
        <f t="shared" si="0"/>
        <v>0</v>
      </c>
      <c r="M26" s="146"/>
      <c r="N26" s="118">
        <f t="shared" si="1"/>
        <v>0</v>
      </c>
      <c r="O26" s="119"/>
      <c r="P26" s="120"/>
      <c r="Q26" s="121"/>
      <c r="R26" s="122"/>
      <c r="S26" s="121"/>
      <c r="T26" s="122"/>
      <c r="U26" s="109"/>
      <c r="V26" s="110"/>
      <c r="W26" s="39">
        <f t="shared" si="2"/>
        <v>0</v>
      </c>
    </row>
    <row r="27" spans="1:23" s="6" customFormat="1" ht="14.25" customHeight="1" x14ac:dyDescent="0.2">
      <c r="A27" s="143" t="s">
        <v>75</v>
      </c>
      <c r="B27" s="144"/>
      <c r="C27" s="144"/>
      <c r="D27" s="145"/>
      <c r="E27" s="146">
        <f>Junio!N27</f>
        <v>0</v>
      </c>
      <c r="F27" s="146"/>
      <c r="G27" s="146"/>
      <c r="H27" s="121"/>
      <c r="I27" s="138"/>
      <c r="J27" s="122"/>
      <c r="K27" s="21"/>
      <c r="L27" s="146">
        <f t="shared" si="0"/>
        <v>0</v>
      </c>
      <c r="M27" s="146"/>
      <c r="N27" s="118">
        <f t="shared" si="1"/>
        <v>0</v>
      </c>
      <c r="O27" s="119"/>
      <c r="P27" s="120"/>
      <c r="Q27" s="121"/>
      <c r="R27" s="122"/>
      <c r="S27" s="121"/>
      <c r="T27" s="122"/>
      <c r="U27" s="109"/>
      <c r="V27" s="110"/>
      <c r="W27" s="39">
        <f t="shared" si="2"/>
        <v>0</v>
      </c>
    </row>
    <row r="28" spans="1:23" s="6" customFormat="1" ht="20.45" customHeight="1" x14ac:dyDescent="0.2">
      <c r="A28" s="143" t="s">
        <v>98</v>
      </c>
      <c r="B28" s="144"/>
      <c r="C28" s="144"/>
      <c r="D28" s="145"/>
      <c r="E28" s="146">
        <f>Junio!N28</f>
        <v>0</v>
      </c>
      <c r="F28" s="146"/>
      <c r="G28" s="146"/>
      <c r="H28" s="121"/>
      <c r="I28" s="138"/>
      <c r="J28" s="122"/>
      <c r="K28" s="21"/>
      <c r="L28" s="146">
        <f t="shared" si="0"/>
        <v>0</v>
      </c>
      <c r="M28" s="146"/>
      <c r="N28" s="118">
        <f t="shared" si="1"/>
        <v>0</v>
      </c>
      <c r="O28" s="119"/>
      <c r="P28" s="120"/>
      <c r="Q28" s="121"/>
      <c r="R28" s="122"/>
      <c r="S28" s="121"/>
      <c r="T28" s="122"/>
      <c r="U28" s="109"/>
      <c r="V28" s="110"/>
      <c r="W28" s="39">
        <f t="shared" si="2"/>
        <v>0</v>
      </c>
    </row>
    <row r="29" spans="1:23" s="6" customFormat="1" ht="14.25" customHeight="1" x14ac:dyDescent="0.2">
      <c r="A29" s="143" t="s">
        <v>97</v>
      </c>
      <c r="B29" s="144"/>
      <c r="C29" s="144"/>
      <c r="D29" s="145"/>
      <c r="E29" s="146">
        <f>Junio!N29</f>
        <v>0</v>
      </c>
      <c r="F29" s="146"/>
      <c r="G29" s="146"/>
      <c r="H29" s="121"/>
      <c r="I29" s="138"/>
      <c r="J29" s="122"/>
      <c r="K29" s="21"/>
      <c r="L29" s="146">
        <f t="shared" si="0"/>
        <v>0</v>
      </c>
      <c r="M29" s="146"/>
      <c r="N29" s="118">
        <f t="shared" si="1"/>
        <v>0</v>
      </c>
      <c r="O29" s="119"/>
      <c r="P29" s="120"/>
      <c r="Q29" s="121"/>
      <c r="R29" s="122"/>
      <c r="S29" s="121"/>
      <c r="T29" s="122"/>
      <c r="U29" s="109"/>
      <c r="V29" s="110"/>
      <c r="W29" s="39">
        <f t="shared" si="2"/>
        <v>0</v>
      </c>
    </row>
    <row r="30" spans="1:23" s="6" customFormat="1" ht="15" customHeight="1" thickBot="1" x14ac:dyDescent="0.25">
      <c r="A30" s="205" t="s">
        <v>70</v>
      </c>
      <c r="B30" s="206"/>
      <c r="C30" s="206"/>
      <c r="D30" s="207"/>
      <c r="E30" s="113">
        <f>SUM(E24:G29)</f>
        <v>0</v>
      </c>
      <c r="F30" s="113"/>
      <c r="G30" s="113"/>
      <c r="H30" s="111">
        <f>SUM(H24:J29)</f>
        <v>0</v>
      </c>
      <c r="I30" s="126"/>
      <c r="J30" s="112"/>
      <c r="K30" s="58">
        <f>SUM(K24:K29)</f>
        <v>0</v>
      </c>
      <c r="L30" s="113">
        <f>SUM(L24:M29)</f>
        <v>0</v>
      </c>
      <c r="M30" s="113"/>
      <c r="N30" s="111">
        <f>SUM(N24:P29)</f>
        <v>0</v>
      </c>
      <c r="O30" s="126"/>
      <c r="P30" s="112"/>
      <c r="Q30" s="111">
        <f>SUM(Q24:R29)</f>
        <v>0</v>
      </c>
      <c r="R30" s="112"/>
      <c r="S30" s="111">
        <f>SUM(S24:T29)</f>
        <v>0</v>
      </c>
      <c r="T30" s="112"/>
      <c r="U30" s="113">
        <f>SUM(U24:V29)</f>
        <v>0</v>
      </c>
      <c r="V30" s="114"/>
      <c r="W30" s="39">
        <f t="shared" si="2"/>
        <v>0</v>
      </c>
    </row>
    <row r="31" spans="1:23" s="6" customFormat="1" ht="15" customHeight="1" x14ac:dyDescent="0.2">
      <c r="A31" s="202" t="s">
        <v>100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4"/>
      <c r="W31" s="39"/>
    </row>
    <row r="32" spans="1:23" s="6" customFormat="1" ht="17.25" customHeight="1" x14ac:dyDescent="0.2">
      <c r="A32" s="130" t="s">
        <v>71</v>
      </c>
      <c r="B32" s="131"/>
      <c r="C32" s="131"/>
      <c r="D32" s="132"/>
      <c r="E32" s="146">
        <f>Junio!N32</f>
        <v>0</v>
      </c>
      <c r="F32" s="146"/>
      <c r="G32" s="146"/>
      <c r="H32" s="121"/>
      <c r="I32" s="138"/>
      <c r="J32" s="122"/>
      <c r="K32" s="21"/>
      <c r="L32" s="146">
        <f>V75</f>
        <v>0</v>
      </c>
      <c r="M32" s="146"/>
      <c r="N32" s="118">
        <f>E32+H32+K32-L32</f>
        <v>0</v>
      </c>
      <c r="O32" s="119"/>
      <c r="P32" s="120"/>
      <c r="Q32" s="121"/>
      <c r="R32" s="122"/>
      <c r="S32" s="121"/>
      <c r="T32" s="122"/>
      <c r="U32" s="109"/>
      <c r="V32" s="110"/>
      <c r="W32" s="39">
        <f t="shared" ref="W32:W38" si="3">SUM(Q32:V32)</f>
        <v>0</v>
      </c>
    </row>
    <row r="33" spans="1:23" s="6" customFormat="1" ht="19.149999999999999" customHeight="1" x14ac:dyDescent="0.2">
      <c r="A33" s="127" t="s">
        <v>72</v>
      </c>
      <c r="B33" s="128"/>
      <c r="C33" s="128"/>
      <c r="D33" s="129"/>
      <c r="E33" s="146">
        <f>Junio!N33</f>
        <v>0</v>
      </c>
      <c r="F33" s="146"/>
      <c r="G33" s="146"/>
      <c r="H33" s="121"/>
      <c r="I33" s="138"/>
      <c r="J33" s="122"/>
      <c r="K33" s="21"/>
      <c r="L33" s="146">
        <f>V76</f>
        <v>0</v>
      </c>
      <c r="M33" s="146"/>
      <c r="N33" s="118">
        <f>E33+H33+K33-L33</f>
        <v>0</v>
      </c>
      <c r="O33" s="119"/>
      <c r="P33" s="120"/>
      <c r="Q33" s="121"/>
      <c r="R33" s="122"/>
      <c r="S33" s="121"/>
      <c r="T33" s="122"/>
      <c r="U33" s="109"/>
      <c r="V33" s="110"/>
      <c r="W33" s="39">
        <f t="shared" si="3"/>
        <v>0</v>
      </c>
    </row>
    <row r="34" spans="1:23" s="6" customFormat="1" ht="15.75" customHeight="1" x14ac:dyDescent="0.2">
      <c r="A34" s="115" t="s">
        <v>95</v>
      </c>
      <c r="B34" s="116"/>
      <c r="C34" s="116"/>
      <c r="D34" s="117"/>
      <c r="E34" s="146">
        <f>Junio!N34</f>
        <v>0</v>
      </c>
      <c r="F34" s="146"/>
      <c r="G34" s="146"/>
      <c r="H34" s="121"/>
      <c r="I34" s="138"/>
      <c r="J34" s="122"/>
      <c r="K34" s="21"/>
      <c r="L34" s="146">
        <f>V77</f>
        <v>0</v>
      </c>
      <c r="M34" s="146"/>
      <c r="N34" s="118">
        <f>E34+H34+K34-L34</f>
        <v>0</v>
      </c>
      <c r="O34" s="119"/>
      <c r="P34" s="120"/>
      <c r="Q34" s="121"/>
      <c r="R34" s="122"/>
      <c r="S34" s="121"/>
      <c r="T34" s="122"/>
      <c r="U34" s="109"/>
      <c r="V34" s="110"/>
      <c r="W34" s="39">
        <f t="shared" si="3"/>
        <v>0</v>
      </c>
    </row>
    <row r="35" spans="1:23" s="6" customFormat="1" ht="16.5" customHeight="1" x14ac:dyDescent="0.2">
      <c r="A35" s="115" t="s">
        <v>96</v>
      </c>
      <c r="B35" s="116"/>
      <c r="C35" s="116"/>
      <c r="D35" s="117"/>
      <c r="E35" s="146">
        <f>Junio!N35</f>
        <v>0</v>
      </c>
      <c r="F35" s="146"/>
      <c r="G35" s="146"/>
      <c r="H35" s="121"/>
      <c r="I35" s="138"/>
      <c r="J35" s="122"/>
      <c r="K35" s="21"/>
      <c r="L35" s="146">
        <f>V78</f>
        <v>0</v>
      </c>
      <c r="M35" s="146"/>
      <c r="N35" s="118">
        <f>E35+H35+K35-L35</f>
        <v>0</v>
      </c>
      <c r="O35" s="119"/>
      <c r="P35" s="120"/>
      <c r="Q35" s="121"/>
      <c r="R35" s="122"/>
      <c r="S35" s="121"/>
      <c r="T35" s="122"/>
      <c r="U35" s="109"/>
      <c r="V35" s="110"/>
      <c r="W35" s="39">
        <f t="shared" si="3"/>
        <v>0</v>
      </c>
    </row>
    <row r="36" spans="1:23" s="6" customFormat="1" ht="14.25" customHeight="1" x14ac:dyDescent="0.2">
      <c r="A36" s="115" t="s">
        <v>94</v>
      </c>
      <c r="B36" s="116"/>
      <c r="C36" s="116"/>
      <c r="D36" s="117"/>
      <c r="E36" s="146">
        <f>Junio!N36</f>
        <v>0</v>
      </c>
      <c r="F36" s="146"/>
      <c r="G36" s="146"/>
      <c r="H36" s="121"/>
      <c r="I36" s="138"/>
      <c r="J36" s="122"/>
      <c r="K36" s="21"/>
      <c r="L36" s="146">
        <f>V79</f>
        <v>0</v>
      </c>
      <c r="M36" s="146"/>
      <c r="N36" s="118">
        <f>E36+H36+K36-L36</f>
        <v>0</v>
      </c>
      <c r="O36" s="119"/>
      <c r="P36" s="120"/>
      <c r="Q36" s="121"/>
      <c r="R36" s="122"/>
      <c r="S36" s="121"/>
      <c r="T36" s="122"/>
      <c r="U36" s="109"/>
      <c r="V36" s="110"/>
      <c r="W36" s="39">
        <f t="shared" si="3"/>
        <v>0</v>
      </c>
    </row>
    <row r="37" spans="1:23" s="6" customFormat="1" ht="14.25" customHeight="1" thickBot="1" x14ac:dyDescent="0.25">
      <c r="A37" s="123" t="s">
        <v>73</v>
      </c>
      <c r="B37" s="124"/>
      <c r="C37" s="124"/>
      <c r="D37" s="125"/>
      <c r="E37" s="113">
        <f>SUM(E32:G36)</f>
        <v>0</v>
      </c>
      <c r="F37" s="113"/>
      <c r="G37" s="113"/>
      <c r="H37" s="111">
        <f>SUM(H32:J36)</f>
        <v>0</v>
      </c>
      <c r="I37" s="126"/>
      <c r="J37" s="112"/>
      <c r="K37" s="58">
        <f>SUM(K32:K36)</f>
        <v>0</v>
      </c>
      <c r="L37" s="113">
        <f>SUM(L32:M36)</f>
        <v>0</v>
      </c>
      <c r="M37" s="113"/>
      <c r="N37" s="111">
        <f>SUM(N32:P36)</f>
        <v>0</v>
      </c>
      <c r="O37" s="126"/>
      <c r="P37" s="112"/>
      <c r="Q37" s="111">
        <f>SUM(Q32:R36)</f>
        <v>0</v>
      </c>
      <c r="R37" s="112"/>
      <c r="S37" s="111">
        <f>SUM(S32:T36)</f>
        <v>0</v>
      </c>
      <c r="T37" s="112"/>
      <c r="U37" s="113">
        <f>SUM(U32:V36)</f>
        <v>0</v>
      </c>
      <c r="V37" s="114"/>
      <c r="W37" s="39">
        <f t="shared" si="3"/>
        <v>0</v>
      </c>
    </row>
    <row r="38" spans="1:23" s="6" customFormat="1" ht="14.25" customHeight="1" thickBot="1" x14ac:dyDescent="0.25">
      <c r="A38" s="221" t="s">
        <v>12</v>
      </c>
      <c r="B38" s="222"/>
      <c r="C38" s="222"/>
      <c r="D38" s="223"/>
      <c r="E38" s="216">
        <f>SUM(E21,E30,E37)</f>
        <v>0</v>
      </c>
      <c r="F38" s="219"/>
      <c r="G38" s="217"/>
      <c r="H38" s="216">
        <f>SUM(H21,H30,H37)</f>
        <v>0</v>
      </c>
      <c r="I38" s="219"/>
      <c r="J38" s="217"/>
      <c r="K38" s="56">
        <f>SUM(K21,K30,K37)</f>
        <v>0</v>
      </c>
      <c r="L38" s="218">
        <f>SUM(L21,L30,L37)</f>
        <v>0</v>
      </c>
      <c r="M38" s="218"/>
      <c r="N38" s="216">
        <f>SUM(N21,N30,N37)</f>
        <v>0</v>
      </c>
      <c r="O38" s="219"/>
      <c r="P38" s="217"/>
      <c r="Q38" s="216">
        <f>SUM(Q21,Q30,Q37)</f>
        <v>0</v>
      </c>
      <c r="R38" s="217"/>
      <c r="S38" s="216">
        <f>SUM(S21,S30,S37)</f>
        <v>0</v>
      </c>
      <c r="T38" s="217"/>
      <c r="U38" s="218">
        <f>SUM(U21,U30,U37)</f>
        <v>0</v>
      </c>
      <c r="V38" s="220"/>
      <c r="W38" s="39">
        <f t="shared" si="3"/>
        <v>0</v>
      </c>
    </row>
    <row r="39" spans="1:23" s="6" customFormat="1" ht="8.4499999999999993" customHeight="1" thickBot="1" x14ac:dyDescent="0.25">
      <c r="A39" s="22"/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23" s="6" customFormat="1" ht="15" customHeight="1" x14ac:dyDescent="0.2">
      <c r="A40" s="328" t="s">
        <v>149</v>
      </c>
      <c r="B40" s="329"/>
      <c r="C40" s="329"/>
      <c r="D40" s="329"/>
      <c r="E40" s="320" t="s">
        <v>152</v>
      </c>
      <c r="F40" s="320"/>
      <c r="G40" s="320"/>
      <c r="H40" s="330" t="s">
        <v>87</v>
      </c>
      <c r="I40" s="330"/>
      <c r="J40" s="330"/>
      <c r="K40" s="330" t="s">
        <v>153</v>
      </c>
      <c r="L40" s="330"/>
      <c r="M40" s="330"/>
      <c r="N40" s="320" t="s">
        <v>11</v>
      </c>
      <c r="O40" s="320"/>
      <c r="P40" s="320"/>
      <c r="Q40" s="277" t="s">
        <v>154</v>
      </c>
      <c r="R40" s="277"/>
      <c r="S40" s="277" t="s">
        <v>27</v>
      </c>
      <c r="T40" s="277"/>
      <c r="U40" s="277" t="s">
        <v>67</v>
      </c>
      <c r="V40" s="278"/>
      <c r="W40" s="39"/>
    </row>
    <row r="41" spans="1:23" s="6" customFormat="1" ht="14.45" customHeight="1" x14ac:dyDescent="0.2">
      <c r="A41" s="130" t="s">
        <v>55</v>
      </c>
      <c r="B41" s="131"/>
      <c r="C41" s="131"/>
      <c r="D41" s="132"/>
      <c r="E41" s="146">
        <f>Junio!N41</f>
        <v>0</v>
      </c>
      <c r="F41" s="146"/>
      <c r="G41" s="146"/>
      <c r="H41" s="121"/>
      <c r="I41" s="138"/>
      <c r="J41" s="138"/>
      <c r="K41" s="344">
        <f>V85</f>
        <v>0</v>
      </c>
      <c r="L41" s="345"/>
      <c r="M41" s="346"/>
      <c r="N41" s="118">
        <f>E41+H41-K41</f>
        <v>0</v>
      </c>
      <c r="O41" s="119"/>
      <c r="P41" s="120"/>
      <c r="Q41" s="121"/>
      <c r="R41" s="122"/>
      <c r="S41" s="121"/>
      <c r="T41" s="122"/>
      <c r="U41" s="109"/>
      <c r="V41" s="110"/>
      <c r="W41" s="39">
        <f t="shared" ref="W41:W50" si="4">SUM(Q41:V41)</f>
        <v>0</v>
      </c>
    </row>
    <row r="42" spans="1:23" s="6" customFormat="1" ht="14.45" customHeight="1" x14ac:dyDescent="0.2">
      <c r="A42" s="127" t="s">
        <v>56</v>
      </c>
      <c r="B42" s="128"/>
      <c r="C42" s="128"/>
      <c r="D42" s="129"/>
      <c r="E42" s="146">
        <f>Junio!N42</f>
        <v>0</v>
      </c>
      <c r="F42" s="146"/>
      <c r="G42" s="146"/>
      <c r="H42" s="121"/>
      <c r="I42" s="138"/>
      <c r="J42" s="138"/>
      <c r="K42" s="344">
        <f t="shared" ref="K42:K50" si="5">V86</f>
        <v>0</v>
      </c>
      <c r="L42" s="345"/>
      <c r="M42" s="346"/>
      <c r="N42" s="118">
        <f t="shared" ref="N42:N50" si="6">E42+H42-K42</f>
        <v>0</v>
      </c>
      <c r="O42" s="119"/>
      <c r="P42" s="120"/>
      <c r="Q42" s="121"/>
      <c r="R42" s="122"/>
      <c r="S42" s="121"/>
      <c r="T42" s="122"/>
      <c r="U42" s="109"/>
      <c r="V42" s="110"/>
      <c r="W42" s="39">
        <f t="shared" si="4"/>
        <v>0</v>
      </c>
    </row>
    <row r="43" spans="1:23" s="6" customFormat="1" ht="14.45" customHeight="1" x14ac:dyDescent="0.2">
      <c r="A43" s="115" t="s">
        <v>103</v>
      </c>
      <c r="B43" s="116"/>
      <c r="C43" s="116"/>
      <c r="D43" s="117"/>
      <c r="E43" s="146">
        <f>Junio!N43</f>
        <v>0</v>
      </c>
      <c r="F43" s="146"/>
      <c r="G43" s="146"/>
      <c r="H43" s="121"/>
      <c r="I43" s="138"/>
      <c r="J43" s="138"/>
      <c r="K43" s="344">
        <f t="shared" si="5"/>
        <v>0</v>
      </c>
      <c r="L43" s="345"/>
      <c r="M43" s="346"/>
      <c r="N43" s="118">
        <f t="shared" si="6"/>
        <v>0</v>
      </c>
      <c r="O43" s="119"/>
      <c r="P43" s="120"/>
      <c r="Q43" s="121"/>
      <c r="R43" s="122"/>
      <c r="S43" s="121"/>
      <c r="T43" s="122"/>
      <c r="U43" s="109"/>
      <c r="V43" s="110"/>
      <c r="W43" s="39">
        <f t="shared" si="4"/>
        <v>0</v>
      </c>
    </row>
    <row r="44" spans="1:23" s="6" customFormat="1" ht="14.45" customHeight="1" x14ac:dyDescent="0.2">
      <c r="A44" s="115" t="s">
        <v>104</v>
      </c>
      <c r="B44" s="116"/>
      <c r="C44" s="116"/>
      <c r="D44" s="117"/>
      <c r="E44" s="146">
        <f>Junio!N44</f>
        <v>0</v>
      </c>
      <c r="F44" s="146"/>
      <c r="G44" s="146"/>
      <c r="H44" s="121"/>
      <c r="I44" s="138"/>
      <c r="J44" s="138"/>
      <c r="K44" s="344">
        <f t="shared" si="5"/>
        <v>0</v>
      </c>
      <c r="L44" s="345"/>
      <c r="M44" s="346"/>
      <c r="N44" s="118">
        <f t="shared" si="6"/>
        <v>0</v>
      </c>
      <c r="O44" s="119"/>
      <c r="P44" s="120"/>
      <c r="Q44" s="121"/>
      <c r="R44" s="122"/>
      <c r="S44" s="121"/>
      <c r="T44" s="122"/>
      <c r="U44" s="109"/>
      <c r="V44" s="110"/>
      <c r="W44" s="39">
        <f t="shared" si="4"/>
        <v>0</v>
      </c>
    </row>
    <row r="45" spans="1:23" s="6" customFormat="1" ht="14.45" customHeight="1" x14ac:dyDescent="0.2">
      <c r="A45" s="115" t="s">
        <v>158</v>
      </c>
      <c r="B45" s="116"/>
      <c r="C45" s="116"/>
      <c r="D45" s="117"/>
      <c r="E45" s="146">
        <f>Junio!N45</f>
        <v>0</v>
      </c>
      <c r="F45" s="146"/>
      <c r="G45" s="146"/>
      <c r="H45" s="121"/>
      <c r="I45" s="138"/>
      <c r="J45" s="138"/>
      <c r="K45" s="344">
        <f t="shared" si="5"/>
        <v>0</v>
      </c>
      <c r="L45" s="345"/>
      <c r="M45" s="346"/>
      <c r="N45" s="118">
        <f t="shared" si="6"/>
        <v>0</v>
      </c>
      <c r="O45" s="119"/>
      <c r="P45" s="120"/>
      <c r="Q45" s="121"/>
      <c r="R45" s="122"/>
      <c r="S45" s="121"/>
      <c r="T45" s="122"/>
      <c r="U45" s="109"/>
      <c r="V45" s="110"/>
      <c r="W45" s="39">
        <f t="shared" si="4"/>
        <v>0</v>
      </c>
    </row>
    <row r="46" spans="1:23" s="6" customFormat="1" ht="14.45" customHeight="1" x14ac:dyDescent="0.2">
      <c r="A46" s="130" t="s">
        <v>57</v>
      </c>
      <c r="B46" s="131"/>
      <c r="C46" s="131"/>
      <c r="D46" s="132"/>
      <c r="E46" s="146">
        <f>Junio!N46</f>
        <v>0</v>
      </c>
      <c r="F46" s="146"/>
      <c r="G46" s="146"/>
      <c r="H46" s="121"/>
      <c r="I46" s="138"/>
      <c r="J46" s="138"/>
      <c r="K46" s="344">
        <f t="shared" si="5"/>
        <v>0</v>
      </c>
      <c r="L46" s="345"/>
      <c r="M46" s="346"/>
      <c r="N46" s="118">
        <f t="shared" si="6"/>
        <v>0</v>
      </c>
      <c r="O46" s="119"/>
      <c r="P46" s="120"/>
      <c r="Q46" s="121"/>
      <c r="R46" s="122"/>
      <c r="S46" s="121"/>
      <c r="T46" s="122"/>
      <c r="U46" s="109"/>
      <c r="V46" s="110"/>
      <c r="W46" s="39">
        <f t="shared" si="4"/>
        <v>0</v>
      </c>
    </row>
    <row r="47" spans="1:23" s="6" customFormat="1" ht="14.45" customHeight="1" x14ac:dyDescent="0.2">
      <c r="A47" s="127" t="s">
        <v>92</v>
      </c>
      <c r="B47" s="128"/>
      <c r="C47" s="128"/>
      <c r="D47" s="129"/>
      <c r="E47" s="146">
        <f>Junio!N47</f>
        <v>0</v>
      </c>
      <c r="F47" s="146"/>
      <c r="G47" s="146"/>
      <c r="H47" s="121"/>
      <c r="I47" s="138"/>
      <c r="J47" s="138"/>
      <c r="K47" s="344">
        <f t="shared" si="5"/>
        <v>0</v>
      </c>
      <c r="L47" s="345"/>
      <c r="M47" s="346"/>
      <c r="N47" s="118">
        <f t="shared" si="6"/>
        <v>0</v>
      </c>
      <c r="O47" s="119"/>
      <c r="P47" s="120"/>
      <c r="Q47" s="121"/>
      <c r="R47" s="122"/>
      <c r="S47" s="121"/>
      <c r="T47" s="122"/>
      <c r="U47" s="109"/>
      <c r="V47" s="110"/>
      <c r="W47" s="39">
        <f t="shared" si="4"/>
        <v>0</v>
      </c>
    </row>
    <row r="48" spans="1:23" s="6" customFormat="1" ht="14.45" customHeight="1" x14ac:dyDescent="0.2">
      <c r="A48" s="115" t="s">
        <v>159</v>
      </c>
      <c r="B48" s="116"/>
      <c r="C48" s="116"/>
      <c r="D48" s="117"/>
      <c r="E48" s="146">
        <f>Junio!N48</f>
        <v>0</v>
      </c>
      <c r="F48" s="146"/>
      <c r="G48" s="146"/>
      <c r="H48" s="121"/>
      <c r="I48" s="138"/>
      <c r="J48" s="138"/>
      <c r="K48" s="344">
        <f t="shared" si="5"/>
        <v>0</v>
      </c>
      <c r="L48" s="345"/>
      <c r="M48" s="346"/>
      <c r="N48" s="118">
        <f t="shared" si="6"/>
        <v>0</v>
      </c>
      <c r="O48" s="119"/>
      <c r="P48" s="120"/>
      <c r="Q48" s="121"/>
      <c r="R48" s="122"/>
      <c r="S48" s="121"/>
      <c r="T48" s="122"/>
      <c r="U48" s="109"/>
      <c r="V48" s="110"/>
      <c r="W48" s="39">
        <f t="shared" si="4"/>
        <v>0</v>
      </c>
    </row>
    <row r="49" spans="1:23" s="6" customFormat="1" ht="14.45" customHeight="1" x14ac:dyDescent="0.2">
      <c r="A49" s="115" t="s">
        <v>59</v>
      </c>
      <c r="B49" s="116"/>
      <c r="C49" s="116"/>
      <c r="D49" s="117"/>
      <c r="E49" s="146">
        <f>Junio!N49</f>
        <v>0</v>
      </c>
      <c r="F49" s="146"/>
      <c r="G49" s="146"/>
      <c r="H49" s="121"/>
      <c r="I49" s="138"/>
      <c r="J49" s="138"/>
      <c r="K49" s="344">
        <f t="shared" si="5"/>
        <v>0</v>
      </c>
      <c r="L49" s="345"/>
      <c r="M49" s="346"/>
      <c r="N49" s="118">
        <f t="shared" si="6"/>
        <v>0</v>
      </c>
      <c r="O49" s="119"/>
      <c r="P49" s="120"/>
      <c r="Q49" s="121"/>
      <c r="R49" s="122"/>
      <c r="S49" s="121"/>
      <c r="T49" s="122"/>
      <c r="U49" s="109"/>
      <c r="V49" s="110"/>
      <c r="W49" s="39">
        <f t="shared" si="4"/>
        <v>0</v>
      </c>
    </row>
    <row r="50" spans="1:23" s="6" customFormat="1" ht="14.45" customHeight="1" x14ac:dyDescent="0.2">
      <c r="A50" s="115" t="s">
        <v>119</v>
      </c>
      <c r="B50" s="116"/>
      <c r="C50" s="116"/>
      <c r="D50" s="117"/>
      <c r="E50" s="146">
        <f>Junio!N50</f>
        <v>0</v>
      </c>
      <c r="F50" s="146"/>
      <c r="G50" s="146"/>
      <c r="H50" s="121"/>
      <c r="I50" s="138"/>
      <c r="J50" s="138"/>
      <c r="K50" s="344">
        <f t="shared" si="5"/>
        <v>0</v>
      </c>
      <c r="L50" s="345"/>
      <c r="M50" s="346"/>
      <c r="N50" s="118">
        <f t="shared" si="6"/>
        <v>0</v>
      </c>
      <c r="O50" s="119"/>
      <c r="P50" s="120"/>
      <c r="Q50" s="121"/>
      <c r="R50" s="122"/>
      <c r="S50" s="121"/>
      <c r="T50" s="122"/>
      <c r="U50" s="109"/>
      <c r="V50" s="110"/>
      <c r="W50" s="39">
        <f t="shared" si="4"/>
        <v>0</v>
      </c>
    </row>
    <row r="51" spans="1:23" s="6" customFormat="1" ht="14.25" customHeight="1" thickBot="1" x14ac:dyDescent="0.25">
      <c r="A51" s="123" t="s">
        <v>150</v>
      </c>
      <c r="B51" s="124"/>
      <c r="C51" s="124"/>
      <c r="D51" s="125"/>
      <c r="E51" s="113">
        <f>SUM(E41:G50)</f>
        <v>0</v>
      </c>
      <c r="F51" s="113"/>
      <c r="G51" s="113"/>
      <c r="H51" s="111">
        <f>SUM(H41:J50)</f>
        <v>0</v>
      </c>
      <c r="I51" s="126"/>
      <c r="J51" s="126"/>
      <c r="K51" s="111">
        <f>SUM(K41:M50)</f>
        <v>0</v>
      </c>
      <c r="L51" s="126"/>
      <c r="M51" s="112"/>
      <c r="N51" s="111">
        <f>SUM(N41:P50)</f>
        <v>0</v>
      </c>
      <c r="O51" s="126"/>
      <c r="P51" s="112"/>
      <c r="Q51" s="111">
        <f>SUM(Q41:R50)</f>
        <v>0</v>
      </c>
      <c r="R51" s="112"/>
      <c r="S51" s="111">
        <f>SUM(S41:T50)</f>
        <v>0</v>
      </c>
      <c r="T51" s="112">
        <f>SUM(T41:V50)</f>
        <v>0</v>
      </c>
      <c r="U51" s="113">
        <f>SUM(U41:V50)</f>
        <v>0</v>
      </c>
      <c r="V51" s="114"/>
      <c r="W51" s="39">
        <f>SUM(W41:W50)</f>
        <v>0</v>
      </c>
    </row>
    <row r="52" spans="1:23" s="6" customFormat="1" ht="5.45" customHeight="1" thickBot="1" x14ac:dyDescent="0.25">
      <c r="A52" s="22"/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23" s="6" customFormat="1" ht="9" customHeight="1" x14ac:dyDescent="0.2">
      <c r="A53" s="224" t="s">
        <v>80</v>
      </c>
      <c r="B53" s="225"/>
      <c r="C53" s="230" t="s">
        <v>79</v>
      </c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2"/>
    </row>
    <row r="54" spans="1:23" s="24" customFormat="1" ht="8.4499999999999993" customHeight="1" x14ac:dyDescent="0.15">
      <c r="A54" s="226"/>
      <c r="B54" s="227"/>
      <c r="C54" s="233" t="s">
        <v>101</v>
      </c>
      <c r="D54" s="233"/>
      <c r="E54" s="233"/>
      <c r="F54" s="233"/>
      <c r="G54" s="233"/>
      <c r="H54" s="234" t="s">
        <v>39</v>
      </c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6"/>
      <c r="V54" s="237" t="s">
        <v>12</v>
      </c>
    </row>
    <row r="55" spans="1:23" s="17" customFormat="1" ht="16.899999999999999" customHeight="1" thickBot="1" x14ac:dyDescent="0.25">
      <c r="A55" s="228"/>
      <c r="B55" s="229"/>
      <c r="C55" s="239" t="s">
        <v>35</v>
      </c>
      <c r="D55" s="239"/>
      <c r="E55" s="239" t="s">
        <v>36</v>
      </c>
      <c r="F55" s="239"/>
      <c r="G55" s="25" t="s">
        <v>102</v>
      </c>
      <c r="H55" s="240" t="s">
        <v>13</v>
      </c>
      <c r="I55" s="240"/>
      <c r="J55" s="34" t="s">
        <v>14</v>
      </c>
      <c r="K55" s="34" t="s">
        <v>15</v>
      </c>
      <c r="L55" s="34" t="s">
        <v>16</v>
      </c>
      <c r="M55" s="240" t="s">
        <v>37</v>
      </c>
      <c r="N55" s="240"/>
      <c r="O55" s="240" t="s">
        <v>17</v>
      </c>
      <c r="P55" s="240"/>
      <c r="Q55" s="241" t="s">
        <v>68</v>
      </c>
      <c r="R55" s="242"/>
      <c r="S55" s="44" t="s">
        <v>18</v>
      </c>
      <c r="T55" s="26" t="s">
        <v>38</v>
      </c>
      <c r="U55" s="38" t="s">
        <v>131</v>
      </c>
      <c r="V55" s="238"/>
    </row>
    <row r="56" spans="1:23" s="6" customFormat="1" ht="9" customHeight="1" x14ac:dyDescent="0.2">
      <c r="A56" s="193" t="s">
        <v>29</v>
      </c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5"/>
    </row>
    <row r="57" spans="1:23" s="6" customFormat="1" ht="10.9" customHeight="1" x14ac:dyDescent="0.2">
      <c r="A57" s="135" t="s">
        <v>31</v>
      </c>
      <c r="B57" s="136"/>
      <c r="C57" s="109"/>
      <c r="D57" s="109"/>
      <c r="E57" s="109"/>
      <c r="F57" s="109"/>
      <c r="G57" s="20"/>
      <c r="H57" s="109"/>
      <c r="I57" s="109"/>
      <c r="J57" s="20"/>
      <c r="K57" s="20"/>
      <c r="L57" s="20"/>
      <c r="M57" s="109"/>
      <c r="N57" s="109"/>
      <c r="O57" s="109"/>
      <c r="P57" s="109"/>
      <c r="Q57" s="133"/>
      <c r="R57" s="133"/>
      <c r="S57" s="43"/>
      <c r="T57" s="21"/>
      <c r="U57" s="21"/>
      <c r="V57" s="49">
        <f>SUM(C57:U57)</f>
        <v>0</v>
      </c>
    </row>
    <row r="58" spans="1:23" s="6" customFormat="1" ht="10.9" customHeight="1" x14ac:dyDescent="0.2">
      <c r="A58" s="135" t="s">
        <v>30</v>
      </c>
      <c r="B58" s="136"/>
      <c r="C58" s="109"/>
      <c r="D58" s="109"/>
      <c r="E58" s="109"/>
      <c r="F58" s="109"/>
      <c r="G58" s="20"/>
      <c r="H58" s="109"/>
      <c r="I58" s="109"/>
      <c r="J58" s="20"/>
      <c r="K58" s="20"/>
      <c r="L58" s="20"/>
      <c r="M58" s="109"/>
      <c r="N58" s="109"/>
      <c r="O58" s="109"/>
      <c r="P58" s="109"/>
      <c r="Q58" s="133"/>
      <c r="R58" s="133"/>
      <c r="S58" s="43"/>
      <c r="T58" s="21"/>
      <c r="U58" s="21"/>
      <c r="V58" s="49">
        <f>SUM(C58:U58)</f>
        <v>0</v>
      </c>
    </row>
    <row r="59" spans="1:23" s="6" customFormat="1" ht="10.9" customHeight="1" x14ac:dyDescent="0.2">
      <c r="A59" s="196" t="s">
        <v>28</v>
      </c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8"/>
    </row>
    <row r="60" spans="1:23" s="6" customFormat="1" ht="10.9" customHeight="1" x14ac:dyDescent="0.2">
      <c r="A60" s="135" t="s">
        <v>81</v>
      </c>
      <c r="B60" s="136"/>
      <c r="C60" s="109"/>
      <c r="D60" s="109"/>
      <c r="E60" s="109"/>
      <c r="F60" s="109"/>
      <c r="G60" s="20"/>
      <c r="H60" s="109"/>
      <c r="I60" s="109"/>
      <c r="J60" s="20"/>
      <c r="K60" s="20"/>
      <c r="L60" s="20"/>
      <c r="M60" s="109"/>
      <c r="N60" s="109"/>
      <c r="O60" s="109"/>
      <c r="P60" s="109"/>
      <c r="Q60" s="133"/>
      <c r="R60" s="133"/>
      <c r="S60" s="43"/>
      <c r="T60" s="21"/>
      <c r="U60" s="21"/>
      <c r="V60" s="49">
        <f>SUM(C60:U60)</f>
        <v>0</v>
      </c>
    </row>
    <row r="61" spans="1:23" s="6" customFormat="1" ht="10.9" customHeight="1" x14ac:dyDescent="0.2">
      <c r="A61" s="135" t="s">
        <v>82</v>
      </c>
      <c r="B61" s="136"/>
      <c r="C61" s="109"/>
      <c r="D61" s="109"/>
      <c r="E61" s="109"/>
      <c r="F61" s="109"/>
      <c r="G61" s="20"/>
      <c r="H61" s="109"/>
      <c r="I61" s="109"/>
      <c r="J61" s="20"/>
      <c r="K61" s="20"/>
      <c r="L61" s="20"/>
      <c r="M61" s="109"/>
      <c r="N61" s="109"/>
      <c r="O61" s="109"/>
      <c r="P61" s="109"/>
      <c r="Q61" s="133"/>
      <c r="R61" s="133"/>
      <c r="S61" s="43"/>
      <c r="T61" s="21"/>
      <c r="U61" s="21"/>
      <c r="V61" s="49">
        <f>SUM(C61:U61)</f>
        <v>0</v>
      </c>
    </row>
    <row r="62" spans="1:23" s="6" customFormat="1" ht="10.9" customHeight="1" x14ac:dyDescent="0.2">
      <c r="A62" s="135" t="s">
        <v>83</v>
      </c>
      <c r="B62" s="136"/>
      <c r="C62" s="109"/>
      <c r="D62" s="109"/>
      <c r="E62" s="109"/>
      <c r="F62" s="109"/>
      <c r="G62" s="20"/>
      <c r="H62" s="109"/>
      <c r="I62" s="109"/>
      <c r="J62" s="20"/>
      <c r="K62" s="20"/>
      <c r="L62" s="20"/>
      <c r="M62" s="109"/>
      <c r="N62" s="109"/>
      <c r="O62" s="109"/>
      <c r="P62" s="109"/>
      <c r="Q62" s="133"/>
      <c r="R62" s="133"/>
      <c r="S62" s="43"/>
      <c r="T62" s="21"/>
      <c r="U62" s="21"/>
      <c r="V62" s="49">
        <f>SUM(C62:U62)</f>
        <v>0</v>
      </c>
    </row>
    <row r="63" spans="1:23" s="6" customFormat="1" ht="10.9" customHeight="1" thickBot="1" x14ac:dyDescent="0.25">
      <c r="A63" s="135" t="s">
        <v>84</v>
      </c>
      <c r="B63" s="136"/>
      <c r="C63" s="109"/>
      <c r="D63" s="109"/>
      <c r="E63" s="109"/>
      <c r="F63" s="109"/>
      <c r="G63" s="20"/>
      <c r="H63" s="109"/>
      <c r="I63" s="109"/>
      <c r="J63" s="20"/>
      <c r="K63" s="20"/>
      <c r="L63" s="20"/>
      <c r="M63" s="109"/>
      <c r="N63" s="109"/>
      <c r="O63" s="109"/>
      <c r="P63" s="109"/>
      <c r="Q63" s="133"/>
      <c r="R63" s="133"/>
      <c r="S63" s="43"/>
      <c r="T63" s="21"/>
      <c r="U63" s="21"/>
      <c r="V63" s="49">
        <f>SUM(C63:U63)</f>
        <v>0</v>
      </c>
    </row>
    <row r="64" spans="1:23" s="6" customFormat="1" ht="12" customHeight="1" thickBot="1" x14ac:dyDescent="0.25">
      <c r="A64" s="243" t="s">
        <v>12</v>
      </c>
      <c r="B64" s="244"/>
      <c r="C64" s="245">
        <f>SUM(C57:D58,C60:D63)</f>
        <v>0</v>
      </c>
      <c r="D64" s="246"/>
      <c r="E64" s="245">
        <f>SUM(E57:F58,E60:F63)</f>
        <v>0</v>
      </c>
      <c r="F64" s="246"/>
      <c r="G64" s="27">
        <f>SUM(G57:G58,G60:G63)</f>
        <v>0</v>
      </c>
      <c r="H64" s="245">
        <f>SUM(H57:I58,H60:I63)</f>
        <v>0</v>
      </c>
      <c r="I64" s="246"/>
      <c r="J64" s="27">
        <f>SUM(J57:J58,J60:J63)</f>
        <v>0</v>
      </c>
      <c r="K64" s="27">
        <f>SUM(K57:K58,K60:K63)</f>
        <v>0</v>
      </c>
      <c r="L64" s="27">
        <f>SUM(L57:L58,L60:L63)</f>
        <v>0</v>
      </c>
      <c r="M64" s="245">
        <f>SUM(M57:N58,M60:N63)</f>
        <v>0</v>
      </c>
      <c r="N64" s="246"/>
      <c r="O64" s="245">
        <f>SUM(O57:P58,O60:P63)</f>
        <v>0</v>
      </c>
      <c r="P64" s="246"/>
      <c r="Q64" s="247">
        <f>SUM(Q57:R58,Q60:R63)</f>
        <v>0</v>
      </c>
      <c r="R64" s="248"/>
      <c r="S64" s="45">
        <f>SUM(S57:S58,S60:S63)</f>
        <v>0</v>
      </c>
      <c r="T64" s="27">
        <f>SUM(T57:T58,T60:T63)</f>
        <v>0</v>
      </c>
      <c r="U64" s="27">
        <f>SUM(U57:U58,U60:U63)</f>
        <v>0</v>
      </c>
      <c r="V64" s="28">
        <f>SUM(V57:V58,V60:V63)</f>
        <v>0</v>
      </c>
    </row>
    <row r="65" spans="1:22" s="6" customFormat="1" ht="9" customHeight="1" x14ac:dyDescent="0.2">
      <c r="A65" s="224" t="s">
        <v>66</v>
      </c>
      <c r="B65" s="225"/>
      <c r="C65" s="230" t="s">
        <v>79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2"/>
    </row>
    <row r="66" spans="1:22" s="24" customFormat="1" ht="9" customHeight="1" x14ac:dyDescent="0.15">
      <c r="A66" s="226"/>
      <c r="B66" s="227"/>
      <c r="C66" s="233" t="s">
        <v>101</v>
      </c>
      <c r="D66" s="233"/>
      <c r="E66" s="233"/>
      <c r="F66" s="233"/>
      <c r="G66" s="233"/>
      <c r="H66" s="234" t="s">
        <v>39</v>
      </c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6"/>
      <c r="V66" s="237" t="s">
        <v>12</v>
      </c>
    </row>
    <row r="67" spans="1:22" s="17" customFormat="1" ht="14.45" customHeight="1" thickBot="1" x14ac:dyDescent="0.25">
      <c r="A67" s="228"/>
      <c r="B67" s="229"/>
      <c r="C67" s="239" t="s">
        <v>35</v>
      </c>
      <c r="D67" s="239"/>
      <c r="E67" s="239" t="s">
        <v>36</v>
      </c>
      <c r="F67" s="239"/>
      <c r="G67" s="25" t="s">
        <v>102</v>
      </c>
      <c r="H67" s="240" t="s">
        <v>13</v>
      </c>
      <c r="I67" s="240"/>
      <c r="J67" s="34" t="s">
        <v>14</v>
      </c>
      <c r="K67" s="34" t="s">
        <v>15</v>
      </c>
      <c r="L67" s="34" t="s">
        <v>16</v>
      </c>
      <c r="M67" s="240" t="s">
        <v>37</v>
      </c>
      <c r="N67" s="240"/>
      <c r="O67" s="240" t="s">
        <v>17</v>
      </c>
      <c r="P67" s="240"/>
      <c r="Q67" s="241" t="s">
        <v>68</v>
      </c>
      <c r="R67" s="242"/>
      <c r="S67" s="44" t="s">
        <v>18</v>
      </c>
      <c r="T67" s="26" t="s">
        <v>38</v>
      </c>
      <c r="U67" s="38" t="s">
        <v>131</v>
      </c>
      <c r="V67" s="238"/>
    </row>
    <row r="68" spans="1:22" s="6" customFormat="1" ht="10.9" customHeight="1" x14ac:dyDescent="0.2">
      <c r="A68" s="135" t="s">
        <v>133</v>
      </c>
      <c r="B68" s="136"/>
      <c r="C68" s="137"/>
      <c r="D68" s="137"/>
      <c r="E68" s="137"/>
      <c r="F68" s="137"/>
      <c r="G68" s="18"/>
      <c r="H68" s="137"/>
      <c r="I68" s="137"/>
      <c r="J68" s="18"/>
      <c r="K68" s="18"/>
      <c r="L68" s="18"/>
      <c r="M68" s="137"/>
      <c r="N68" s="137"/>
      <c r="O68" s="137"/>
      <c r="P68" s="137"/>
      <c r="Q68" s="134"/>
      <c r="R68" s="134"/>
      <c r="S68" s="42"/>
      <c r="T68" s="18"/>
      <c r="U68" s="19"/>
      <c r="V68" s="50">
        <f t="shared" ref="V68:V79" si="7">SUM(C68:U68)</f>
        <v>0</v>
      </c>
    </row>
    <row r="69" spans="1:22" s="6" customFormat="1" ht="10.9" customHeight="1" x14ac:dyDescent="0.2">
      <c r="A69" s="135" t="s">
        <v>134</v>
      </c>
      <c r="B69" s="136"/>
      <c r="C69" s="109"/>
      <c r="D69" s="109"/>
      <c r="E69" s="109"/>
      <c r="F69" s="109"/>
      <c r="G69" s="20"/>
      <c r="H69" s="109"/>
      <c r="I69" s="109"/>
      <c r="J69" s="20"/>
      <c r="K69" s="20"/>
      <c r="L69" s="20"/>
      <c r="M69" s="109"/>
      <c r="N69" s="109"/>
      <c r="O69" s="109"/>
      <c r="P69" s="109"/>
      <c r="Q69" s="133"/>
      <c r="R69" s="133"/>
      <c r="S69" s="43"/>
      <c r="T69" s="21"/>
      <c r="U69" s="21"/>
      <c r="V69" s="49">
        <f t="shared" si="7"/>
        <v>0</v>
      </c>
    </row>
    <row r="70" spans="1:22" s="6" customFormat="1" ht="10.9" customHeight="1" x14ac:dyDescent="0.2">
      <c r="A70" s="135" t="s">
        <v>135</v>
      </c>
      <c r="B70" s="136"/>
      <c r="C70" s="109"/>
      <c r="D70" s="109"/>
      <c r="E70" s="109"/>
      <c r="F70" s="109"/>
      <c r="G70" s="20"/>
      <c r="H70" s="109"/>
      <c r="I70" s="109"/>
      <c r="J70" s="20"/>
      <c r="K70" s="20"/>
      <c r="L70" s="20"/>
      <c r="M70" s="109"/>
      <c r="N70" s="109"/>
      <c r="O70" s="109"/>
      <c r="P70" s="109"/>
      <c r="Q70" s="133"/>
      <c r="R70" s="133"/>
      <c r="S70" s="43"/>
      <c r="T70" s="21"/>
      <c r="U70" s="21"/>
      <c r="V70" s="49">
        <f t="shared" si="7"/>
        <v>0</v>
      </c>
    </row>
    <row r="71" spans="1:22" s="6" customFormat="1" ht="10.9" customHeight="1" x14ac:dyDescent="0.2">
      <c r="A71" s="135" t="s">
        <v>136</v>
      </c>
      <c r="B71" s="136"/>
      <c r="C71" s="137"/>
      <c r="D71" s="137"/>
      <c r="E71" s="137"/>
      <c r="F71" s="137"/>
      <c r="G71" s="18"/>
      <c r="H71" s="137"/>
      <c r="I71" s="137"/>
      <c r="J71" s="18"/>
      <c r="K71" s="18"/>
      <c r="L71" s="18"/>
      <c r="M71" s="137"/>
      <c r="N71" s="137"/>
      <c r="O71" s="137"/>
      <c r="P71" s="137"/>
      <c r="Q71" s="134"/>
      <c r="R71" s="134"/>
      <c r="S71" s="42"/>
      <c r="T71" s="18"/>
      <c r="U71" s="19"/>
      <c r="V71" s="49">
        <f t="shared" si="7"/>
        <v>0</v>
      </c>
    </row>
    <row r="72" spans="1:22" s="6" customFormat="1" ht="10.9" customHeight="1" x14ac:dyDescent="0.2">
      <c r="A72" s="135" t="s">
        <v>156</v>
      </c>
      <c r="B72" s="136"/>
      <c r="C72" s="137"/>
      <c r="D72" s="137"/>
      <c r="E72" s="137"/>
      <c r="F72" s="137"/>
      <c r="G72" s="18"/>
      <c r="H72" s="137"/>
      <c r="I72" s="137"/>
      <c r="J72" s="18"/>
      <c r="K72" s="18"/>
      <c r="L72" s="18"/>
      <c r="M72" s="137"/>
      <c r="N72" s="137"/>
      <c r="O72" s="137"/>
      <c r="P72" s="137"/>
      <c r="Q72" s="134"/>
      <c r="R72" s="134"/>
      <c r="S72" s="42"/>
      <c r="T72" s="18"/>
      <c r="U72" s="19"/>
      <c r="V72" s="49">
        <f t="shared" si="7"/>
        <v>0</v>
      </c>
    </row>
    <row r="73" spans="1:22" s="6" customFormat="1" ht="10.9" customHeight="1" thickBot="1" x14ac:dyDescent="0.25">
      <c r="A73" s="135" t="s">
        <v>137</v>
      </c>
      <c r="B73" s="136"/>
      <c r="C73" s="137"/>
      <c r="D73" s="137"/>
      <c r="E73" s="137"/>
      <c r="F73" s="137"/>
      <c r="G73" s="18"/>
      <c r="H73" s="137"/>
      <c r="I73" s="137"/>
      <c r="J73" s="18"/>
      <c r="K73" s="18"/>
      <c r="L73" s="18"/>
      <c r="M73" s="137"/>
      <c r="N73" s="137"/>
      <c r="O73" s="137"/>
      <c r="P73" s="137"/>
      <c r="Q73" s="134"/>
      <c r="R73" s="134"/>
      <c r="S73" s="42"/>
      <c r="T73" s="18"/>
      <c r="U73" s="19"/>
      <c r="V73" s="49">
        <f t="shared" si="7"/>
        <v>0</v>
      </c>
    </row>
    <row r="74" spans="1:22" s="6" customFormat="1" ht="12.95" customHeight="1" thickBot="1" x14ac:dyDescent="0.25">
      <c r="A74" s="249" t="s">
        <v>70</v>
      </c>
      <c r="B74" s="250"/>
      <c r="C74" s="245">
        <f>SUM(C68:D73)</f>
        <v>0</v>
      </c>
      <c r="D74" s="246"/>
      <c r="E74" s="245">
        <f>SUM(E68:F73)</f>
        <v>0</v>
      </c>
      <c r="F74" s="246"/>
      <c r="G74" s="27">
        <f>SUM(G68:G73)</f>
        <v>0</v>
      </c>
      <c r="H74" s="245">
        <f>SUM(H68:I73)</f>
        <v>0</v>
      </c>
      <c r="I74" s="246"/>
      <c r="J74" s="27">
        <f>SUM(J68:J73)</f>
        <v>0</v>
      </c>
      <c r="K74" s="27">
        <f>SUM(K68:K73)</f>
        <v>0</v>
      </c>
      <c r="L74" s="27">
        <f>SUM(L68:L73)</f>
        <v>0</v>
      </c>
      <c r="M74" s="245">
        <f>SUM(M68:N73)</f>
        <v>0</v>
      </c>
      <c r="N74" s="246"/>
      <c r="O74" s="245">
        <f>SUM(O68:P73)</f>
        <v>0</v>
      </c>
      <c r="P74" s="246"/>
      <c r="Q74" s="247">
        <f>SUM(Q68:R73)</f>
        <v>0</v>
      </c>
      <c r="R74" s="248"/>
      <c r="S74" s="45">
        <f>SUM(S68:S73)</f>
        <v>0</v>
      </c>
      <c r="T74" s="27">
        <f>SUM(T68:T73)</f>
        <v>0</v>
      </c>
      <c r="U74" s="27">
        <f>SUM(U68:U73)</f>
        <v>0</v>
      </c>
      <c r="V74" s="28">
        <f>SUM(C74:U74)</f>
        <v>0</v>
      </c>
    </row>
    <row r="75" spans="1:22" s="6" customFormat="1" ht="16.5" customHeight="1" x14ac:dyDescent="0.2">
      <c r="A75" s="141" t="s">
        <v>71</v>
      </c>
      <c r="B75" s="142"/>
      <c r="C75" s="109"/>
      <c r="D75" s="109"/>
      <c r="E75" s="109"/>
      <c r="F75" s="109"/>
      <c r="G75" s="20"/>
      <c r="H75" s="109"/>
      <c r="I75" s="109"/>
      <c r="J75" s="20"/>
      <c r="K75" s="20"/>
      <c r="L75" s="20"/>
      <c r="M75" s="109"/>
      <c r="N75" s="109"/>
      <c r="O75" s="109"/>
      <c r="P75" s="109"/>
      <c r="Q75" s="133"/>
      <c r="R75" s="133"/>
      <c r="S75" s="43"/>
      <c r="T75" s="21"/>
      <c r="U75" s="21"/>
      <c r="V75" s="49">
        <f t="shared" si="7"/>
        <v>0</v>
      </c>
    </row>
    <row r="76" spans="1:22" s="6" customFormat="1" ht="16.5" customHeight="1" x14ac:dyDescent="0.2">
      <c r="A76" s="141" t="s">
        <v>72</v>
      </c>
      <c r="B76" s="142"/>
      <c r="C76" s="109"/>
      <c r="D76" s="109"/>
      <c r="E76" s="109"/>
      <c r="F76" s="109"/>
      <c r="G76" s="20"/>
      <c r="H76" s="109"/>
      <c r="I76" s="109"/>
      <c r="J76" s="20"/>
      <c r="K76" s="20"/>
      <c r="L76" s="20"/>
      <c r="M76" s="109"/>
      <c r="N76" s="109"/>
      <c r="O76" s="109"/>
      <c r="P76" s="109"/>
      <c r="Q76" s="133"/>
      <c r="R76" s="133"/>
      <c r="S76" s="43"/>
      <c r="T76" s="21"/>
      <c r="U76" s="21"/>
      <c r="V76" s="49">
        <f t="shared" si="7"/>
        <v>0</v>
      </c>
    </row>
    <row r="77" spans="1:22" s="6" customFormat="1" ht="10.9" customHeight="1" x14ac:dyDescent="0.2">
      <c r="A77" s="135" t="s">
        <v>95</v>
      </c>
      <c r="B77" s="136"/>
      <c r="C77" s="109"/>
      <c r="D77" s="109"/>
      <c r="E77" s="109"/>
      <c r="F77" s="109"/>
      <c r="G77" s="20"/>
      <c r="H77" s="109"/>
      <c r="I77" s="109"/>
      <c r="J77" s="20"/>
      <c r="K77" s="20"/>
      <c r="L77" s="20"/>
      <c r="M77" s="109"/>
      <c r="N77" s="109"/>
      <c r="O77" s="109"/>
      <c r="P77" s="109"/>
      <c r="Q77" s="133"/>
      <c r="R77" s="133"/>
      <c r="S77" s="43"/>
      <c r="T77" s="21"/>
      <c r="U77" s="21"/>
      <c r="V77" s="49">
        <f t="shared" si="7"/>
        <v>0</v>
      </c>
    </row>
    <row r="78" spans="1:22" s="6" customFormat="1" ht="10.9" customHeight="1" x14ac:dyDescent="0.2">
      <c r="A78" s="135" t="s">
        <v>96</v>
      </c>
      <c r="B78" s="136"/>
      <c r="C78" s="109"/>
      <c r="D78" s="109"/>
      <c r="E78" s="109"/>
      <c r="F78" s="109"/>
      <c r="G78" s="20"/>
      <c r="H78" s="109"/>
      <c r="I78" s="109"/>
      <c r="J78" s="20"/>
      <c r="K78" s="20"/>
      <c r="L78" s="20"/>
      <c r="M78" s="109"/>
      <c r="N78" s="109"/>
      <c r="O78" s="109"/>
      <c r="P78" s="109"/>
      <c r="Q78" s="133"/>
      <c r="R78" s="133"/>
      <c r="S78" s="43"/>
      <c r="T78" s="21"/>
      <c r="U78" s="21"/>
      <c r="V78" s="49">
        <f t="shared" si="7"/>
        <v>0</v>
      </c>
    </row>
    <row r="79" spans="1:22" s="6" customFormat="1" ht="10.9" customHeight="1" thickBot="1" x14ac:dyDescent="0.25">
      <c r="A79" s="135" t="s">
        <v>111</v>
      </c>
      <c r="B79" s="136"/>
      <c r="C79" s="109"/>
      <c r="D79" s="109"/>
      <c r="E79" s="109"/>
      <c r="F79" s="109"/>
      <c r="G79" s="20"/>
      <c r="H79" s="109"/>
      <c r="I79" s="109"/>
      <c r="J79" s="20"/>
      <c r="K79" s="20"/>
      <c r="L79" s="20"/>
      <c r="M79" s="109"/>
      <c r="N79" s="109"/>
      <c r="O79" s="109"/>
      <c r="P79" s="109"/>
      <c r="Q79" s="133"/>
      <c r="R79" s="133"/>
      <c r="S79" s="43"/>
      <c r="T79" s="21"/>
      <c r="U79" s="21"/>
      <c r="V79" s="49">
        <f t="shared" si="7"/>
        <v>0</v>
      </c>
    </row>
    <row r="80" spans="1:22" s="6" customFormat="1" ht="13.15" customHeight="1" thickBot="1" x14ac:dyDescent="0.25">
      <c r="A80" s="253" t="s">
        <v>78</v>
      </c>
      <c r="B80" s="254"/>
      <c r="C80" s="216">
        <f>SUM(C75:D79)</f>
        <v>0</v>
      </c>
      <c r="D80" s="217"/>
      <c r="E80" s="216">
        <f>SUM(E75:F79)</f>
        <v>0</v>
      </c>
      <c r="F80" s="217"/>
      <c r="G80" s="47">
        <f>SUM(G75:G79)</f>
        <v>0</v>
      </c>
      <c r="H80" s="216">
        <f>SUM(H75:I79)</f>
        <v>0</v>
      </c>
      <c r="I80" s="217"/>
      <c r="J80" s="47">
        <f>SUM(J75:J79)</f>
        <v>0</v>
      </c>
      <c r="K80" s="47">
        <f>SUM(K75:K79)</f>
        <v>0</v>
      </c>
      <c r="L80" s="47">
        <f>SUM(L75:L79)</f>
        <v>0</v>
      </c>
      <c r="M80" s="216">
        <f>SUM(M75:N79)</f>
        <v>0</v>
      </c>
      <c r="N80" s="217"/>
      <c r="O80" s="216">
        <f>SUM(O75:P79)</f>
        <v>0</v>
      </c>
      <c r="P80" s="217"/>
      <c r="Q80" s="251">
        <f>SUM(Q75:R79)</f>
        <v>0</v>
      </c>
      <c r="R80" s="252"/>
      <c r="S80" s="52">
        <f>SUM(S75:S79)</f>
        <v>0</v>
      </c>
      <c r="T80" s="47">
        <f>SUM(T75:T79)</f>
        <v>0</v>
      </c>
      <c r="U80" s="47">
        <f>SUM(U75:U79)</f>
        <v>0</v>
      </c>
      <c r="V80" s="51">
        <f>SUM(C80:U80)</f>
        <v>0</v>
      </c>
    </row>
    <row r="81" spans="1:22" s="6" customFormat="1" ht="14.45" customHeight="1" thickBot="1" x14ac:dyDescent="0.25">
      <c r="A81" s="243" t="s">
        <v>12</v>
      </c>
      <c r="B81" s="244"/>
      <c r="C81" s="257">
        <f>SUM(C64,C74,C80)</f>
        <v>0</v>
      </c>
      <c r="D81" s="257"/>
      <c r="E81" s="257">
        <f>SUM(E64,E74,E80)</f>
        <v>0</v>
      </c>
      <c r="F81" s="257"/>
      <c r="G81" s="53">
        <f>SUM(G64,G80,G74)</f>
        <v>0</v>
      </c>
      <c r="H81" s="257">
        <f>SUM(H64,H74,H80)</f>
        <v>0</v>
      </c>
      <c r="I81" s="257"/>
      <c r="J81" s="53">
        <f>SUM(J64,J80,J74)</f>
        <v>0</v>
      </c>
      <c r="K81" s="53">
        <f>SUM(K64,K80,K74)</f>
        <v>0</v>
      </c>
      <c r="L81" s="53">
        <f>SUM(L64,L80,L74)</f>
        <v>0</v>
      </c>
      <c r="M81" s="257">
        <f>SUM(M64,M74,M80)</f>
        <v>0</v>
      </c>
      <c r="N81" s="257"/>
      <c r="O81" s="257">
        <f>SUM(O64,O74,O80)</f>
        <v>0</v>
      </c>
      <c r="P81" s="257"/>
      <c r="Q81" s="321">
        <f>SUM(Q64,Q74,Q80)</f>
        <v>0</v>
      </c>
      <c r="R81" s="321"/>
      <c r="S81" s="54">
        <f>SUM(S64,S80,S74)</f>
        <v>0</v>
      </c>
      <c r="T81" s="53">
        <f>SUM(T64,T80,T74)</f>
        <v>0</v>
      </c>
      <c r="U81" s="53">
        <f>SUM(U64,U80,U74)</f>
        <v>0</v>
      </c>
      <c r="V81" s="55">
        <f>SUM(V64,V80,V74)</f>
        <v>0</v>
      </c>
    </row>
    <row r="82" spans="1:22" ht="4.9000000000000004" customHeight="1" thickBot="1" x14ac:dyDescent="0.25"/>
    <row r="83" spans="1:22" ht="9.6" customHeight="1" x14ac:dyDescent="0.2">
      <c r="A83" s="322" t="s">
        <v>149</v>
      </c>
      <c r="B83" s="323"/>
      <c r="C83" s="323"/>
      <c r="D83" s="323"/>
      <c r="E83" s="323"/>
      <c r="F83" s="323"/>
      <c r="G83" s="324"/>
      <c r="H83" s="341" t="s">
        <v>39</v>
      </c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3"/>
      <c r="V83" s="337" t="s">
        <v>12</v>
      </c>
    </row>
    <row r="84" spans="1:22" ht="12.6" customHeight="1" x14ac:dyDescent="0.2">
      <c r="A84" s="325"/>
      <c r="B84" s="326"/>
      <c r="C84" s="326"/>
      <c r="D84" s="326"/>
      <c r="E84" s="326"/>
      <c r="F84" s="326"/>
      <c r="G84" s="327"/>
      <c r="H84" s="338" t="s">
        <v>13</v>
      </c>
      <c r="I84" s="338"/>
      <c r="J84" s="61" t="s">
        <v>14</v>
      </c>
      <c r="K84" s="61" t="s">
        <v>15</v>
      </c>
      <c r="L84" s="61" t="s">
        <v>16</v>
      </c>
      <c r="M84" s="338" t="s">
        <v>37</v>
      </c>
      <c r="N84" s="338"/>
      <c r="O84" s="338" t="s">
        <v>17</v>
      </c>
      <c r="P84" s="338"/>
      <c r="Q84" s="339" t="s">
        <v>68</v>
      </c>
      <c r="R84" s="340"/>
      <c r="S84" s="62" t="s">
        <v>18</v>
      </c>
      <c r="T84" s="57" t="s">
        <v>38</v>
      </c>
      <c r="U84" s="63" t="s">
        <v>131</v>
      </c>
      <c r="V84" s="237"/>
    </row>
    <row r="85" spans="1:22" ht="10.9" customHeight="1" x14ac:dyDescent="0.2">
      <c r="A85" s="317" t="s">
        <v>55</v>
      </c>
      <c r="B85" s="318"/>
      <c r="C85" s="318"/>
      <c r="D85" s="318"/>
      <c r="E85" s="318"/>
      <c r="F85" s="318"/>
      <c r="G85" s="319"/>
      <c r="H85" s="109"/>
      <c r="I85" s="109"/>
      <c r="J85" s="20"/>
      <c r="K85" s="20"/>
      <c r="L85" s="20"/>
      <c r="M85" s="109"/>
      <c r="N85" s="109"/>
      <c r="O85" s="109"/>
      <c r="P85" s="109"/>
      <c r="Q85" s="133"/>
      <c r="R85" s="133"/>
      <c r="S85" s="43"/>
      <c r="T85" s="21"/>
      <c r="U85" s="21"/>
      <c r="V85" s="49">
        <f>SUM(H85:U85)</f>
        <v>0</v>
      </c>
    </row>
    <row r="86" spans="1:22" ht="10.9" customHeight="1" x14ac:dyDescent="0.2">
      <c r="A86" s="317" t="s">
        <v>56</v>
      </c>
      <c r="B86" s="318"/>
      <c r="C86" s="318"/>
      <c r="D86" s="318"/>
      <c r="E86" s="318"/>
      <c r="F86" s="318"/>
      <c r="G86" s="319"/>
      <c r="H86" s="109"/>
      <c r="I86" s="109"/>
      <c r="J86" s="20"/>
      <c r="K86" s="20"/>
      <c r="L86" s="20"/>
      <c r="M86" s="109"/>
      <c r="N86" s="109"/>
      <c r="O86" s="109"/>
      <c r="P86" s="109"/>
      <c r="Q86" s="133"/>
      <c r="R86" s="133"/>
      <c r="S86" s="43"/>
      <c r="T86" s="21"/>
      <c r="U86" s="21"/>
      <c r="V86" s="49">
        <f t="shared" ref="V86:V94" si="8">SUM(H86:U86)</f>
        <v>0</v>
      </c>
    </row>
    <row r="87" spans="1:22" ht="10.9" customHeight="1" x14ac:dyDescent="0.2">
      <c r="A87" s="317" t="s">
        <v>103</v>
      </c>
      <c r="B87" s="318"/>
      <c r="C87" s="318"/>
      <c r="D87" s="318"/>
      <c r="E87" s="318"/>
      <c r="F87" s="318"/>
      <c r="G87" s="319"/>
      <c r="H87" s="109"/>
      <c r="I87" s="109"/>
      <c r="J87" s="20"/>
      <c r="K87" s="20"/>
      <c r="L87" s="20"/>
      <c r="M87" s="109"/>
      <c r="N87" s="109"/>
      <c r="O87" s="109"/>
      <c r="P87" s="109"/>
      <c r="Q87" s="133"/>
      <c r="R87" s="133"/>
      <c r="S87" s="43"/>
      <c r="T87" s="21"/>
      <c r="U87" s="21"/>
      <c r="V87" s="49">
        <f t="shared" si="8"/>
        <v>0</v>
      </c>
    </row>
    <row r="88" spans="1:22" ht="10.9" customHeight="1" x14ac:dyDescent="0.2">
      <c r="A88" s="317" t="s">
        <v>104</v>
      </c>
      <c r="B88" s="318"/>
      <c r="C88" s="318"/>
      <c r="D88" s="318"/>
      <c r="E88" s="318"/>
      <c r="F88" s="318"/>
      <c r="G88" s="319"/>
      <c r="H88" s="109"/>
      <c r="I88" s="109"/>
      <c r="J88" s="20"/>
      <c r="K88" s="20"/>
      <c r="L88" s="20"/>
      <c r="M88" s="109"/>
      <c r="N88" s="109"/>
      <c r="O88" s="109"/>
      <c r="P88" s="109"/>
      <c r="Q88" s="133"/>
      <c r="R88" s="133"/>
      <c r="S88" s="43"/>
      <c r="T88" s="21"/>
      <c r="U88" s="21"/>
      <c r="V88" s="49">
        <f t="shared" si="8"/>
        <v>0</v>
      </c>
    </row>
    <row r="89" spans="1:22" ht="10.9" customHeight="1" x14ac:dyDescent="0.2">
      <c r="A89" s="317" t="s">
        <v>105</v>
      </c>
      <c r="B89" s="318"/>
      <c r="C89" s="318"/>
      <c r="D89" s="318"/>
      <c r="E89" s="318"/>
      <c r="F89" s="318"/>
      <c r="G89" s="319"/>
      <c r="H89" s="109"/>
      <c r="I89" s="109"/>
      <c r="J89" s="20"/>
      <c r="K89" s="20"/>
      <c r="L89" s="20"/>
      <c r="M89" s="109"/>
      <c r="N89" s="109"/>
      <c r="O89" s="109"/>
      <c r="P89" s="109"/>
      <c r="Q89" s="133"/>
      <c r="R89" s="133"/>
      <c r="S89" s="43"/>
      <c r="T89" s="21"/>
      <c r="U89" s="21"/>
      <c r="V89" s="49">
        <f t="shared" si="8"/>
        <v>0</v>
      </c>
    </row>
    <row r="90" spans="1:22" ht="10.9" customHeight="1" x14ac:dyDescent="0.2">
      <c r="A90" s="317" t="s">
        <v>57</v>
      </c>
      <c r="B90" s="318"/>
      <c r="C90" s="318"/>
      <c r="D90" s="318"/>
      <c r="E90" s="318"/>
      <c r="F90" s="318"/>
      <c r="G90" s="319"/>
      <c r="H90" s="109"/>
      <c r="I90" s="109"/>
      <c r="J90" s="20"/>
      <c r="K90" s="20"/>
      <c r="L90" s="20"/>
      <c r="M90" s="109"/>
      <c r="N90" s="109"/>
      <c r="O90" s="109"/>
      <c r="P90" s="109"/>
      <c r="Q90" s="133"/>
      <c r="R90" s="133"/>
      <c r="S90" s="43"/>
      <c r="T90" s="21"/>
      <c r="U90" s="21"/>
      <c r="V90" s="49">
        <f t="shared" si="8"/>
        <v>0</v>
      </c>
    </row>
    <row r="91" spans="1:22" ht="10.9" customHeight="1" x14ac:dyDescent="0.2">
      <c r="A91" s="317" t="s">
        <v>92</v>
      </c>
      <c r="B91" s="318"/>
      <c r="C91" s="318"/>
      <c r="D91" s="318"/>
      <c r="E91" s="318"/>
      <c r="F91" s="318"/>
      <c r="G91" s="319"/>
      <c r="H91" s="109"/>
      <c r="I91" s="109"/>
      <c r="J91" s="20"/>
      <c r="K91" s="20"/>
      <c r="L91" s="20"/>
      <c r="M91" s="109"/>
      <c r="N91" s="109"/>
      <c r="O91" s="109"/>
      <c r="P91" s="109"/>
      <c r="Q91" s="133"/>
      <c r="R91" s="133"/>
      <c r="S91" s="43"/>
      <c r="T91" s="21"/>
      <c r="U91" s="21"/>
      <c r="V91" s="49">
        <f t="shared" si="8"/>
        <v>0</v>
      </c>
    </row>
    <row r="92" spans="1:22" ht="10.9" customHeight="1" x14ac:dyDescent="0.2">
      <c r="A92" s="317" t="s">
        <v>58</v>
      </c>
      <c r="B92" s="318"/>
      <c r="C92" s="318"/>
      <c r="D92" s="318"/>
      <c r="E92" s="318"/>
      <c r="F92" s="318"/>
      <c r="G92" s="319"/>
      <c r="H92" s="109"/>
      <c r="I92" s="109"/>
      <c r="J92" s="20"/>
      <c r="K92" s="20"/>
      <c r="L92" s="20"/>
      <c r="M92" s="109"/>
      <c r="N92" s="109"/>
      <c r="O92" s="109"/>
      <c r="P92" s="109"/>
      <c r="Q92" s="133"/>
      <c r="R92" s="133"/>
      <c r="S92" s="43"/>
      <c r="T92" s="21"/>
      <c r="U92" s="21"/>
      <c r="V92" s="49">
        <f t="shared" si="8"/>
        <v>0</v>
      </c>
    </row>
    <row r="93" spans="1:22" ht="10.9" customHeight="1" x14ac:dyDescent="0.2">
      <c r="A93" s="317" t="s">
        <v>59</v>
      </c>
      <c r="B93" s="318"/>
      <c r="C93" s="318"/>
      <c r="D93" s="318"/>
      <c r="E93" s="318"/>
      <c r="F93" s="318"/>
      <c r="G93" s="319"/>
      <c r="H93" s="109"/>
      <c r="I93" s="109"/>
      <c r="J93" s="20"/>
      <c r="K93" s="20"/>
      <c r="L93" s="20"/>
      <c r="M93" s="109"/>
      <c r="N93" s="109"/>
      <c r="O93" s="109"/>
      <c r="P93" s="109"/>
      <c r="Q93" s="133"/>
      <c r="R93" s="133"/>
      <c r="S93" s="43"/>
      <c r="T93" s="21"/>
      <c r="U93" s="21"/>
      <c r="V93" s="49">
        <f t="shared" si="8"/>
        <v>0</v>
      </c>
    </row>
    <row r="94" spans="1:22" ht="10.9" customHeight="1" thickBot="1" x14ac:dyDescent="0.25">
      <c r="A94" s="317" t="s">
        <v>119</v>
      </c>
      <c r="B94" s="318"/>
      <c r="C94" s="318"/>
      <c r="D94" s="318"/>
      <c r="E94" s="318"/>
      <c r="F94" s="318"/>
      <c r="G94" s="319"/>
      <c r="H94" s="109"/>
      <c r="I94" s="109"/>
      <c r="J94" s="20"/>
      <c r="K94" s="20"/>
      <c r="L94" s="20"/>
      <c r="M94" s="109"/>
      <c r="N94" s="109"/>
      <c r="O94" s="109"/>
      <c r="P94" s="109"/>
      <c r="Q94" s="133"/>
      <c r="R94" s="133"/>
      <c r="S94" s="43"/>
      <c r="T94" s="21"/>
      <c r="U94" s="21"/>
      <c r="V94" s="49">
        <f t="shared" si="8"/>
        <v>0</v>
      </c>
    </row>
    <row r="95" spans="1:22" s="6" customFormat="1" ht="10.9" customHeight="1" thickBot="1" x14ac:dyDescent="0.25">
      <c r="A95" s="253" t="s">
        <v>151</v>
      </c>
      <c r="B95" s="347"/>
      <c r="C95" s="347"/>
      <c r="D95" s="347"/>
      <c r="E95" s="347"/>
      <c r="F95" s="347"/>
      <c r="G95" s="254"/>
      <c r="H95" s="216">
        <f>SUM(H85:I94)</f>
        <v>0</v>
      </c>
      <c r="I95" s="217"/>
      <c r="J95" s="47">
        <f>SUM(J85:J94)</f>
        <v>0</v>
      </c>
      <c r="K95" s="47">
        <f>SUM(K85:K94)</f>
        <v>0</v>
      </c>
      <c r="L95" s="47">
        <f>SUM(L85:L94)</f>
        <v>0</v>
      </c>
      <c r="M95" s="216">
        <f>SUM(M85:N94)</f>
        <v>0</v>
      </c>
      <c r="N95" s="217"/>
      <c r="O95" s="216">
        <f>SUM(O85:P94)</f>
        <v>0</v>
      </c>
      <c r="P95" s="217"/>
      <c r="Q95" s="251">
        <f>SUM(Q85:R94)</f>
        <v>0</v>
      </c>
      <c r="R95" s="252"/>
      <c r="S95" s="52">
        <f>SUM(S85:S94)</f>
        <v>0</v>
      </c>
      <c r="T95" s="52">
        <f>SUM(T85:T94)</f>
        <v>0</v>
      </c>
      <c r="U95" s="52">
        <f>SUM(U85:U94)</f>
        <v>0</v>
      </c>
      <c r="V95" s="51">
        <f>SUM(V85:V94)</f>
        <v>0</v>
      </c>
    </row>
    <row r="96" spans="1:22" ht="4.1500000000000004" customHeight="1" x14ac:dyDescent="0.2"/>
    <row r="97" spans="1:22" s="6" customFormat="1" ht="9.6" customHeight="1" x14ac:dyDescent="0.2">
      <c r="A97" s="282" t="s">
        <v>85</v>
      </c>
      <c r="B97" s="283"/>
      <c r="C97" s="283"/>
      <c r="D97" s="283"/>
      <c r="E97" s="283"/>
      <c r="F97" s="283"/>
      <c r="G97" s="283"/>
      <c r="H97" s="283"/>
      <c r="I97" s="283"/>
      <c r="J97" s="283"/>
      <c r="K97" s="284"/>
      <c r="L97" s="64"/>
      <c r="N97" s="31"/>
      <c r="O97" s="310" t="s">
        <v>64</v>
      </c>
      <c r="P97" s="311"/>
      <c r="Q97" s="311"/>
      <c r="R97" s="311"/>
      <c r="S97" s="311"/>
      <c r="T97" s="311"/>
      <c r="U97" s="311"/>
      <c r="V97" s="312"/>
    </row>
    <row r="98" spans="1:22" s="17" customFormat="1" ht="9.6" customHeight="1" x14ac:dyDescent="0.2">
      <c r="A98" s="255" t="s">
        <v>19</v>
      </c>
      <c r="B98" s="256"/>
      <c r="C98" s="269" t="s">
        <v>86</v>
      </c>
      <c r="D98" s="270"/>
      <c r="E98" s="271"/>
      <c r="F98" s="281" t="s">
        <v>87</v>
      </c>
      <c r="G98" s="281"/>
      <c r="H98" s="139" t="s">
        <v>88</v>
      </c>
      <c r="I98" s="140"/>
      <c r="J98" s="139" t="s">
        <v>89</v>
      </c>
      <c r="K98" s="140"/>
      <c r="L98" s="65"/>
      <c r="N98" s="31"/>
      <c r="O98" s="299" t="s">
        <v>60</v>
      </c>
      <c r="P98" s="300"/>
      <c r="Q98" s="301"/>
      <c r="R98" s="273" t="s">
        <v>49</v>
      </c>
      <c r="S98" s="274"/>
      <c r="T98" s="275"/>
      <c r="U98" s="107"/>
      <c r="V98" s="108"/>
    </row>
    <row r="99" spans="1:22" s="6" customFormat="1" ht="10.7" customHeight="1" x14ac:dyDescent="0.2">
      <c r="A99" s="276" t="s">
        <v>40</v>
      </c>
      <c r="B99" s="197"/>
      <c r="C99" s="362">
        <f>Junio!J99</f>
        <v>0</v>
      </c>
      <c r="D99" s="363"/>
      <c r="E99" s="364"/>
      <c r="F99" s="183"/>
      <c r="G99" s="183"/>
      <c r="H99" s="107"/>
      <c r="I99" s="182"/>
      <c r="J99" s="286">
        <f>C99+F99-H99</f>
        <v>0</v>
      </c>
      <c r="K99" s="286"/>
      <c r="L99" s="67"/>
      <c r="N99" s="35"/>
      <c r="O99" s="305"/>
      <c r="P99" s="306"/>
      <c r="Q99" s="307"/>
      <c r="R99" s="273" t="s">
        <v>50</v>
      </c>
      <c r="S99" s="274"/>
      <c r="T99" s="275"/>
      <c r="U99" s="107"/>
      <c r="V99" s="108"/>
    </row>
    <row r="100" spans="1:22" s="6" customFormat="1" ht="10.7" customHeight="1" x14ac:dyDescent="0.2">
      <c r="A100" s="279" t="s">
        <v>120</v>
      </c>
      <c r="B100" s="280"/>
      <c r="C100" s="362">
        <f>Junio!J100</f>
        <v>0</v>
      </c>
      <c r="D100" s="363"/>
      <c r="E100" s="364"/>
      <c r="F100" s="183"/>
      <c r="G100" s="183"/>
      <c r="H100" s="107"/>
      <c r="I100" s="182"/>
      <c r="J100" s="286">
        <f>C100+F100-H100</f>
        <v>0</v>
      </c>
      <c r="K100" s="286"/>
      <c r="L100" s="67"/>
      <c r="N100" s="36"/>
      <c r="O100" s="273" t="s">
        <v>115</v>
      </c>
      <c r="P100" s="274"/>
      <c r="Q100" s="274"/>
      <c r="R100" s="274"/>
      <c r="S100" s="274"/>
      <c r="T100" s="275"/>
      <c r="U100" s="107"/>
      <c r="V100" s="108"/>
    </row>
    <row r="101" spans="1:22" s="6" customFormat="1" ht="10.7" customHeight="1" x14ac:dyDescent="0.2">
      <c r="A101" s="68"/>
      <c r="B101" s="68"/>
      <c r="C101" s="68"/>
      <c r="D101" s="66"/>
      <c r="E101" s="66"/>
      <c r="F101" s="66"/>
      <c r="G101" s="66"/>
      <c r="H101" s="66"/>
      <c r="I101" s="66"/>
      <c r="J101" s="66"/>
      <c r="K101" s="67"/>
      <c r="L101" s="67"/>
      <c r="N101" s="36"/>
      <c r="O101" s="299" t="s">
        <v>61</v>
      </c>
      <c r="P101" s="300"/>
      <c r="Q101" s="301"/>
      <c r="R101" s="273" t="s">
        <v>116</v>
      </c>
      <c r="S101" s="274"/>
      <c r="T101" s="275"/>
      <c r="U101" s="107"/>
      <c r="V101" s="108"/>
    </row>
    <row r="102" spans="1:22" s="6" customFormat="1" ht="10.7" customHeight="1" x14ac:dyDescent="0.2">
      <c r="A102" s="258" t="s">
        <v>90</v>
      </c>
      <c r="B102" s="259"/>
      <c r="C102" s="259"/>
      <c r="D102" s="259"/>
      <c r="E102" s="259"/>
      <c r="F102" s="259"/>
      <c r="G102" s="259"/>
      <c r="H102" s="259"/>
      <c r="I102" s="259"/>
      <c r="J102" s="259"/>
      <c r="K102" s="260"/>
      <c r="L102" s="67"/>
      <c r="N102" s="22"/>
      <c r="O102" s="302"/>
      <c r="P102" s="303"/>
      <c r="Q102" s="304"/>
      <c r="R102" s="273" t="s">
        <v>51</v>
      </c>
      <c r="S102" s="274"/>
      <c r="T102" s="275"/>
      <c r="U102" s="107"/>
      <c r="V102" s="108"/>
    </row>
    <row r="103" spans="1:22" s="6" customFormat="1" ht="10.7" customHeight="1" x14ac:dyDescent="0.2">
      <c r="A103" s="255" t="s">
        <v>19</v>
      </c>
      <c r="B103" s="256"/>
      <c r="C103" s="269" t="s">
        <v>86</v>
      </c>
      <c r="D103" s="270"/>
      <c r="E103" s="271"/>
      <c r="F103" s="281" t="s">
        <v>106</v>
      </c>
      <c r="G103" s="281"/>
      <c r="H103" s="139" t="s">
        <v>88</v>
      </c>
      <c r="I103" s="140"/>
      <c r="J103" s="139" t="s">
        <v>89</v>
      </c>
      <c r="K103" s="140"/>
      <c r="L103" s="67"/>
      <c r="O103" s="305"/>
      <c r="P103" s="306"/>
      <c r="Q103" s="307"/>
      <c r="R103" s="273" t="s">
        <v>52</v>
      </c>
      <c r="S103" s="274"/>
      <c r="T103" s="275"/>
      <c r="U103" s="107"/>
      <c r="V103" s="108"/>
    </row>
    <row r="104" spans="1:22" s="6" customFormat="1" ht="10.7" customHeight="1" x14ac:dyDescent="0.2">
      <c r="A104" s="180" t="s">
        <v>107</v>
      </c>
      <c r="B104" s="181"/>
      <c r="C104" s="362">
        <f>Junio!J104</f>
        <v>0</v>
      </c>
      <c r="D104" s="363"/>
      <c r="E104" s="364"/>
      <c r="F104" s="183"/>
      <c r="G104" s="183"/>
      <c r="H104" s="107"/>
      <c r="I104" s="182"/>
      <c r="J104" s="286">
        <f>C104+F104-H104</f>
        <v>0</v>
      </c>
      <c r="K104" s="286"/>
      <c r="L104" s="67"/>
      <c r="O104" s="290" t="s">
        <v>62</v>
      </c>
      <c r="P104" s="291"/>
      <c r="Q104" s="292"/>
      <c r="R104" s="296" t="s">
        <v>53</v>
      </c>
      <c r="S104" s="297"/>
      <c r="T104" s="298"/>
      <c r="U104" s="308"/>
      <c r="V104" s="309"/>
    </row>
    <row r="105" spans="1:22" s="6" customFormat="1" ht="10.7" customHeight="1" x14ac:dyDescent="0.2">
      <c r="A105" s="180" t="s">
        <v>108</v>
      </c>
      <c r="B105" s="181"/>
      <c r="C105" s="362">
        <f>Junio!J105</f>
        <v>0</v>
      </c>
      <c r="D105" s="363"/>
      <c r="E105" s="364"/>
      <c r="F105" s="107"/>
      <c r="G105" s="108"/>
      <c r="H105" s="107"/>
      <c r="I105" s="182"/>
      <c r="J105" s="286">
        <f>C105+F105-H105</f>
        <v>0</v>
      </c>
      <c r="K105" s="286"/>
      <c r="L105" s="67"/>
      <c r="O105" s="293"/>
      <c r="P105" s="294"/>
      <c r="Q105" s="295"/>
      <c r="R105" s="186" t="s">
        <v>54</v>
      </c>
      <c r="S105" s="187"/>
      <c r="T105" s="188"/>
      <c r="U105" s="189"/>
      <c r="V105" s="190"/>
    </row>
    <row r="106" spans="1:22" s="6" customFormat="1" ht="10.7" customHeight="1" x14ac:dyDescent="0.2">
      <c r="A106" s="287" t="s">
        <v>121</v>
      </c>
      <c r="B106" s="288"/>
      <c r="C106" s="359">
        <f>Junio!J106</f>
        <v>0</v>
      </c>
      <c r="D106" s="360"/>
      <c r="E106" s="361"/>
      <c r="F106" s="289"/>
      <c r="G106" s="289"/>
      <c r="H106" s="189"/>
      <c r="I106" s="285"/>
      <c r="J106" s="286">
        <f>C106+F106-H106</f>
        <v>0</v>
      </c>
      <c r="K106" s="286"/>
      <c r="L106" s="67"/>
      <c r="O106" s="313" t="s">
        <v>124</v>
      </c>
      <c r="P106" s="314"/>
      <c r="Q106" s="314"/>
      <c r="R106" s="314"/>
      <c r="S106" s="314"/>
      <c r="T106" s="315"/>
      <c r="U106" s="189"/>
      <c r="V106" s="190"/>
    </row>
    <row r="107" spans="1:22" s="6" customFormat="1" ht="10.7" customHeight="1" x14ac:dyDescent="0.2">
      <c r="A107" s="261" t="s">
        <v>122</v>
      </c>
      <c r="B107" s="262"/>
      <c r="C107" s="362">
        <f>Junio!J107</f>
        <v>0</v>
      </c>
      <c r="D107" s="363"/>
      <c r="E107" s="364"/>
      <c r="F107" s="183"/>
      <c r="G107" s="183"/>
      <c r="H107" s="107"/>
      <c r="I107" s="182"/>
      <c r="J107" s="286">
        <f>C107+F107-H107</f>
        <v>0</v>
      </c>
      <c r="K107" s="286"/>
      <c r="L107" s="67"/>
      <c r="O107" s="273" t="s">
        <v>125</v>
      </c>
      <c r="P107" s="274"/>
      <c r="Q107" s="274"/>
      <c r="R107" s="274"/>
      <c r="S107" s="274"/>
      <c r="T107" s="275"/>
      <c r="U107" s="107"/>
      <c r="V107" s="108"/>
    </row>
    <row r="108" spans="1:22" s="6" customFormat="1" ht="10.7" customHeight="1" x14ac:dyDescent="0.2">
      <c r="A108" s="180" t="s">
        <v>123</v>
      </c>
      <c r="B108" s="181"/>
      <c r="C108" s="362">
        <f>Junio!J108</f>
        <v>0</v>
      </c>
      <c r="D108" s="363"/>
      <c r="E108" s="364"/>
      <c r="F108" s="183"/>
      <c r="G108" s="183"/>
      <c r="H108" s="107"/>
      <c r="I108" s="182"/>
      <c r="J108" s="286">
        <f>C108+F108-H108</f>
        <v>0</v>
      </c>
      <c r="K108" s="286"/>
      <c r="L108" s="67"/>
      <c r="O108" s="313" t="s">
        <v>126</v>
      </c>
      <c r="P108" s="314"/>
      <c r="Q108" s="314"/>
      <c r="R108" s="314"/>
      <c r="S108" s="314"/>
      <c r="T108" s="315"/>
      <c r="U108" s="189"/>
      <c r="V108" s="190"/>
    </row>
    <row r="109" spans="1:22" s="6" customFormat="1" ht="10.7" customHeight="1" x14ac:dyDescent="0.2">
      <c r="O109" s="273" t="s">
        <v>127</v>
      </c>
      <c r="P109" s="274"/>
      <c r="Q109" s="274"/>
      <c r="R109" s="274"/>
      <c r="S109" s="274"/>
      <c r="T109" s="275"/>
      <c r="U109" s="107"/>
      <c r="V109" s="108"/>
    </row>
    <row r="110" spans="1:22" s="6" customFormat="1" ht="10.7" customHeight="1" x14ac:dyDescent="0.2">
      <c r="A110" s="263" t="s">
        <v>63</v>
      </c>
      <c r="B110" s="264"/>
      <c r="C110" s="264"/>
      <c r="D110" s="264"/>
      <c r="E110" s="264"/>
      <c r="F110" s="265"/>
      <c r="H110" s="102" t="s">
        <v>155</v>
      </c>
      <c r="I110" s="102"/>
      <c r="J110" s="102"/>
      <c r="K110" s="102"/>
      <c r="N110" s="33"/>
      <c r="O110" s="273" t="s">
        <v>128</v>
      </c>
      <c r="P110" s="274"/>
      <c r="Q110" s="274"/>
      <c r="R110" s="274"/>
      <c r="S110" s="274"/>
      <c r="T110" s="275"/>
      <c r="U110" s="107"/>
      <c r="V110" s="108"/>
    </row>
    <row r="111" spans="1:22" s="6" customFormat="1" ht="10.7" customHeight="1" x14ac:dyDescent="0.2">
      <c r="A111" s="104" t="s">
        <v>41</v>
      </c>
      <c r="B111" s="105"/>
      <c r="C111" s="105"/>
      <c r="D111" s="106"/>
      <c r="E111" s="107"/>
      <c r="F111" s="108"/>
      <c r="H111" s="102"/>
      <c r="I111" s="102"/>
      <c r="J111" s="102"/>
      <c r="K111" s="102"/>
      <c r="L111" s="22"/>
      <c r="M111" s="30"/>
      <c r="O111" s="273" t="s">
        <v>129</v>
      </c>
      <c r="P111" s="274"/>
      <c r="Q111" s="274"/>
      <c r="R111" s="274"/>
      <c r="S111" s="274"/>
      <c r="T111" s="275"/>
      <c r="U111" s="107"/>
      <c r="V111" s="108"/>
    </row>
    <row r="112" spans="1:22" s="6" customFormat="1" ht="10.7" customHeight="1" x14ac:dyDescent="0.2">
      <c r="A112" s="104" t="s">
        <v>157</v>
      </c>
      <c r="B112" s="105"/>
      <c r="C112" s="105"/>
      <c r="D112" s="106"/>
      <c r="E112" s="107"/>
      <c r="F112" s="108"/>
      <c r="H112" s="104" t="s">
        <v>109</v>
      </c>
      <c r="I112" s="105"/>
      <c r="J112" s="106"/>
      <c r="K112" s="59"/>
      <c r="M112" s="32"/>
      <c r="O112" s="273" t="s">
        <v>130</v>
      </c>
      <c r="P112" s="274"/>
      <c r="Q112" s="274"/>
      <c r="R112" s="274"/>
      <c r="S112" s="274"/>
      <c r="T112" s="275"/>
      <c r="U112" s="107"/>
      <c r="V112" s="108"/>
    </row>
    <row r="113" spans="1:22" s="6" customFormat="1" ht="10.7" customHeight="1" x14ac:dyDescent="0.2">
      <c r="A113" s="104" t="s">
        <v>42</v>
      </c>
      <c r="B113" s="105"/>
      <c r="C113" s="105"/>
      <c r="D113" s="106"/>
      <c r="E113" s="107"/>
      <c r="F113" s="108"/>
      <c r="H113" s="104" t="s">
        <v>48</v>
      </c>
      <c r="I113" s="105"/>
      <c r="J113" s="106"/>
      <c r="K113" s="59"/>
      <c r="M113" s="32"/>
    </row>
    <row r="114" spans="1:22" s="6" customFormat="1" ht="10.7" customHeight="1" x14ac:dyDescent="0.2">
      <c r="A114" s="104" t="s">
        <v>43</v>
      </c>
      <c r="B114" s="105"/>
      <c r="C114" s="105"/>
      <c r="D114" s="106"/>
      <c r="E114" s="107"/>
      <c r="F114" s="108"/>
      <c r="H114" s="104" t="s">
        <v>113</v>
      </c>
      <c r="I114" s="105"/>
      <c r="J114" s="106"/>
      <c r="K114" s="59"/>
      <c r="M114" s="32"/>
    </row>
    <row r="115" spans="1:22" s="6" customFormat="1" ht="10.7" customHeight="1" x14ac:dyDescent="0.2">
      <c r="A115" s="104" t="s">
        <v>44</v>
      </c>
      <c r="B115" s="105"/>
      <c r="C115" s="105"/>
      <c r="D115" s="106"/>
      <c r="E115" s="107"/>
      <c r="F115" s="108"/>
      <c r="H115" s="104" t="s">
        <v>114</v>
      </c>
      <c r="I115" s="105"/>
      <c r="J115" s="106"/>
      <c r="K115" s="60"/>
    </row>
    <row r="116" spans="1:22" s="6" customFormat="1" ht="10.15" customHeight="1" x14ac:dyDescent="0.2">
      <c r="A116" s="104" t="s">
        <v>45</v>
      </c>
      <c r="B116" s="105"/>
      <c r="C116" s="105"/>
      <c r="D116" s="106"/>
      <c r="E116" s="107"/>
      <c r="F116" s="108"/>
      <c r="I116" s="70"/>
      <c r="J116" s="70"/>
      <c r="K116" s="70"/>
      <c r="L116" s="267" t="s">
        <v>118</v>
      </c>
      <c r="M116" s="267"/>
      <c r="N116" s="267"/>
      <c r="O116" s="267"/>
      <c r="P116" s="267"/>
      <c r="Q116" s="267"/>
      <c r="R116" s="267"/>
      <c r="S116" s="103"/>
      <c r="T116" s="103"/>
      <c r="U116" s="103"/>
      <c r="V116" s="103"/>
    </row>
    <row r="117" spans="1:22" s="6" customFormat="1" ht="13.9" customHeight="1" x14ac:dyDescent="0.2">
      <c r="A117" s="104" t="s">
        <v>46</v>
      </c>
      <c r="B117" s="105"/>
      <c r="C117" s="105"/>
      <c r="D117" s="106"/>
      <c r="E117" s="107"/>
      <c r="F117" s="108"/>
      <c r="H117" s="74"/>
      <c r="I117" s="74"/>
      <c r="J117" s="74"/>
      <c r="K117" s="70"/>
      <c r="L117" s="267" t="s">
        <v>117</v>
      </c>
      <c r="M117" s="267"/>
      <c r="N117" s="267"/>
      <c r="O117" s="267"/>
      <c r="P117" s="267"/>
      <c r="Q117" s="267"/>
      <c r="R117" s="267"/>
      <c r="S117" s="103"/>
      <c r="T117" s="103"/>
      <c r="U117" s="103"/>
      <c r="V117" s="103"/>
    </row>
    <row r="118" spans="1:22" s="6" customFormat="1" ht="9.6" customHeight="1" x14ac:dyDescent="0.2">
      <c r="A118" s="104" t="s">
        <v>112</v>
      </c>
      <c r="B118" s="105"/>
      <c r="C118" s="105"/>
      <c r="D118" s="106"/>
      <c r="E118" s="107"/>
      <c r="F118" s="108"/>
      <c r="H118" s="75"/>
      <c r="I118" s="75"/>
      <c r="J118" s="75"/>
      <c r="K118" s="70"/>
    </row>
    <row r="119" spans="1:22" s="6" customFormat="1" ht="11.45" customHeight="1" x14ac:dyDescent="0.2">
      <c r="A119" s="104" t="s">
        <v>47</v>
      </c>
      <c r="B119" s="105"/>
      <c r="C119" s="105"/>
      <c r="D119" s="106"/>
      <c r="E119" s="107"/>
      <c r="F119" s="108"/>
      <c r="I119" s="71"/>
      <c r="J119" s="71"/>
      <c r="K119" s="71"/>
      <c r="L119" s="268" t="s">
        <v>21</v>
      </c>
      <c r="M119" s="268"/>
      <c r="N119" s="268"/>
      <c r="O119" s="268"/>
      <c r="P119" s="268"/>
      <c r="Q119" s="268"/>
      <c r="R119" s="268"/>
      <c r="S119" s="103"/>
      <c r="T119" s="103"/>
      <c r="U119" s="103"/>
      <c r="V119" s="103"/>
    </row>
    <row r="120" spans="1:22" s="6" customFormat="1" ht="10.7" customHeight="1" x14ac:dyDescent="0.3">
      <c r="A120" s="73" t="s">
        <v>20</v>
      </c>
      <c r="L120" s="72"/>
      <c r="M120" s="72"/>
      <c r="N120" s="72"/>
      <c r="O120" s="72"/>
      <c r="P120" s="72"/>
      <c r="Q120" s="72"/>
      <c r="R120" s="48" t="s">
        <v>23</v>
      </c>
      <c r="S120" s="272" t="s">
        <v>24</v>
      </c>
      <c r="T120" s="272"/>
      <c r="U120" s="272"/>
      <c r="V120" s="272"/>
    </row>
    <row r="121" spans="1:22" s="6" customFormat="1" ht="12" customHeight="1" x14ac:dyDescent="0.2">
      <c r="A121" s="93"/>
      <c r="B121" s="94"/>
      <c r="C121" s="94"/>
      <c r="D121" s="94"/>
      <c r="E121" s="94"/>
      <c r="F121" s="94"/>
      <c r="G121" s="94"/>
      <c r="H121" s="94"/>
      <c r="I121" s="94"/>
      <c r="J121" s="94"/>
      <c r="K121" s="95"/>
      <c r="L121" s="266" t="s">
        <v>22</v>
      </c>
      <c r="M121" s="267"/>
      <c r="N121" s="267"/>
      <c r="O121" s="267"/>
      <c r="P121" s="267"/>
      <c r="Q121" s="267"/>
      <c r="R121" s="267"/>
      <c r="S121" s="103"/>
      <c r="T121" s="103"/>
      <c r="U121" s="103"/>
      <c r="V121" s="103"/>
    </row>
    <row r="122" spans="1:22" s="6" customFormat="1" ht="10.7" customHeight="1" x14ac:dyDescent="0.3">
      <c r="A122" s="96"/>
      <c r="B122" s="97"/>
      <c r="C122" s="97"/>
      <c r="D122" s="97"/>
      <c r="E122" s="97"/>
      <c r="F122" s="97"/>
      <c r="G122" s="97"/>
      <c r="H122" s="97"/>
      <c r="I122" s="97"/>
      <c r="J122" s="97"/>
      <c r="K122" s="98"/>
      <c r="L122" s="69"/>
      <c r="M122" s="69"/>
      <c r="N122" s="69"/>
      <c r="O122" s="69"/>
      <c r="P122" s="69"/>
      <c r="Q122" s="69"/>
      <c r="R122" s="48" t="s">
        <v>23</v>
      </c>
      <c r="S122" s="272" t="s">
        <v>24</v>
      </c>
      <c r="T122" s="272"/>
      <c r="U122" s="272"/>
      <c r="V122" s="272"/>
    </row>
    <row r="123" spans="1:22" s="6" customFormat="1" ht="10.7" customHeight="1" x14ac:dyDescent="0.2">
      <c r="A123" s="96"/>
      <c r="B123" s="97"/>
      <c r="C123" s="97"/>
      <c r="D123" s="97"/>
      <c r="E123" s="97"/>
      <c r="F123" s="97"/>
      <c r="G123" s="97"/>
      <c r="H123" s="97"/>
      <c r="I123" s="97"/>
      <c r="J123" s="97"/>
      <c r="K123" s="98"/>
    </row>
    <row r="124" spans="1:22" s="6" customFormat="1" ht="10.7" customHeight="1" x14ac:dyDescent="0.2">
      <c r="A124" s="99"/>
      <c r="B124" s="100"/>
      <c r="C124" s="100"/>
      <c r="D124" s="100"/>
      <c r="E124" s="100"/>
      <c r="F124" s="100"/>
      <c r="G124" s="100"/>
      <c r="H124" s="100"/>
      <c r="I124" s="100"/>
      <c r="J124" s="100"/>
      <c r="K124" s="101"/>
      <c r="L124" s="37"/>
      <c r="M124" s="40" t="s">
        <v>25</v>
      </c>
      <c r="N124" s="316"/>
      <c r="O124" s="316"/>
      <c r="P124" s="316"/>
      <c r="Q124" s="316"/>
      <c r="R124" s="316"/>
      <c r="T124" s="41" t="s">
        <v>26</v>
      </c>
    </row>
    <row r="128" spans="1:22" x14ac:dyDescent="0.2">
      <c r="I128" s="46"/>
    </row>
  </sheetData>
  <sheetProtection password="CDC8" sheet="1" objects="1" formatCells="0" formatColumns="0" formatRows="0" selectLockedCells="1"/>
  <protectedRanges>
    <protectedRange sqref="H99 F99 G104 G106:G108 G121" name="Rango1_1_2_1_3"/>
    <protectedRange sqref="E100 G100" name="Rango1_1_1_2_1"/>
    <protectedRange sqref="C8 B5:B6" name="Rango1_1_2"/>
    <protectedRange sqref="U6" name="Rango1_1_1_1"/>
    <protectedRange sqref="C5:D5" name="Rango1_1_3_1"/>
  </protectedRanges>
  <mergeCells count="646">
    <mergeCell ref="L5:R5"/>
    <mergeCell ref="L1:S1"/>
    <mergeCell ref="L2:S2"/>
    <mergeCell ref="L3:S3"/>
    <mergeCell ref="A4:V4"/>
    <mergeCell ref="T5:V5"/>
    <mergeCell ref="A5:B5"/>
    <mergeCell ref="N6:R6"/>
    <mergeCell ref="A10:D12"/>
    <mergeCell ref="E10:V10"/>
    <mergeCell ref="E11:G12"/>
    <mergeCell ref="H11:J12"/>
    <mergeCell ref="K11:K12"/>
    <mergeCell ref="L11:M12"/>
    <mergeCell ref="N11:P12"/>
    <mergeCell ref="C5:I5"/>
    <mergeCell ref="Q11:V11"/>
    <mergeCell ref="Q12:R12"/>
    <mergeCell ref="S12:T12"/>
    <mergeCell ref="U12:V12"/>
    <mergeCell ref="A13:V13"/>
    <mergeCell ref="A14:D14"/>
    <mergeCell ref="E14:G14"/>
    <mergeCell ref="H14:J14"/>
    <mergeCell ref="L14:M14"/>
    <mergeCell ref="N14:P14"/>
    <mergeCell ref="Q14:R14"/>
    <mergeCell ref="S14:T14"/>
    <mergeCell ref="U14:V14"/>
    <mergeCell ref="A15:D15"/>
    <mergeCell ref="E15:G15"/>
    <mergeCell ref="H15:J15"/>
    <mergeCell ref="L15:M15"/>
    <mergeCell ref="N15:P15"/>
    <mergeCell ref="Q15:R15"/>
    <mergeCell ref="S15:T15"/>
    <mergeCell ref="U15:V15"/>
    <mergeCell ref="A16:V16"/>
    <mergeCell ref="A17:D17"/>
    <mergeCell ref="E17:G17"/>
    <mergeCell ref="H17:J17"/>
    <mergeCell ref="L17:M17"/>
    <mergeCell ref="N17:P17"/>
    <mergeCell ref="Q17:R17"/>
    <mergeCell ref="S17:T17"/>
    <mergeCell ref="U17:V17"/>
    <mergeCell ref="A18:D18"/>
    <mergeCell ref="E18:G18"/>
    <mergeCell ref="H18:J18"/>
    <mergeCell ref="L18:M18"/>
    <mergeCell ref="N18:P18"/>
    <mergeCell ref="Q18:R18"/>
    <mergeCell ref="S18:T18"/>
    <mergeCell ref="U18:V18"/>
    <mergeCell ref="A19:D19"/>
    <mergeCell ref="E19:G19"/>
    <mergeCell ref="H19:J19"/>
    <mergeCell ref="L19:M19"/>
    <mergeCell ref="N19:P19"/>
    <mergeCell ref="Q19:R19"/>
    <mergeCell ref="S19:T19"/>
    <mergeCell ref="U19:V19"/>
    <mergeCell ref="A20:D20"/>
    <mergeCell ref="E20:G20"/>
    <mergeCell ref="H20:J20"/>
    <mergeCell ref="L20:M20"/>
    <mergeCell ref="N20:P20"/>
    <mergeCell ref="Q20:R20"/>
    <mergeCell ref="S20:T20"/>
    <mergeCell ref="U20:V20"/>
    <mergeCell ref="A21:D21"/>
    <mergeCell ref="E21:G21"/>
    <mergeCell ref="H21:J21"/>
    <mergeCell ref="L21:M21"/>
    <mergeCell ref="N21:P21"/>
    <mergeCell ref="Q21:R21"/>
    <mergeCell ref="S21:T21"/>
    <mergeCell ref="U21:V21"/>
    <mergeCell ref="A22:V22"/>
    <mergeCell ref="A23:V23"/>
    <mergeCell ref="A24:D24"/>
    <mergeCell ref="E24:G24"/>
    <mergeCell ref="H24:J24"/>
    <mergeCell ref="L24:M24"/>
    <mergeCell ref="N24:P24"/>
    <mergeCell ref="Q24:R24"/>
    <mergeCell ref="S24:T24"/>
    <mergeCell ref="U24:V24"/>
    <mergeCell ref="A25:D25"/>
    <mergeCell ref="E25:G25"/>
    <mergeCell ref="H25:J25"/>
    <mergeCell ref="L25:M25"/>
    <mergeCell ref="N25:P25"/>
    <mergeCell ref="Q25:R25"/>
    <mergeCell ref="S25:T25"/>
    <mergeCell ref="U25:V25"/>
    <mergeCell ref="A26:D26"/>
    <mergeCell ref="E26:G26"/>
    <mergeCell ref="H26:J26"/>
    <mergeCell ref="L26:M26"/>
    <mergeCell ref="N26:P26"/>
    <mergeCell ref="Q26:R26"/>
    <mergeCell ref="S26:T26"/>
    <mergeCell ref="U26:V26"/>
    <mergeCell ref="A27:D27"/>
    <mergeCell ref="E27:G27"/>
    <mergeCell ref="H27:J27"/>
    <mergeCell ref="L27:M27"/>
    <mergeCell ref="N27:P27"/>
    <mergeCell ref="Q27:R27"/>
    <mergeCell ref="S27:T27"/>
    <mergeCell ref="U27:V27"/>
    <mergeCell ref="A28:D28"/>
    <mergeCell ref="E28:G28"/>
    <mergeCell ref="H28:J28"/>
    <mergeCell ref="L28:M28"/>
    <mergeCell ref="N28:P28"/>
    <mergeCell ref="Q28:R28"/>
    <mergeCell ref="S28:T28"/>
    <mergeCell ref="U28:V28"/>
    <mergeCell ref="A29:D29"/>
    <mergeCell ref="E29:G29"/>
    <mergeCell ref="H29:J29"/>
    <mergeCell ref="L29:M29"/>
    <mergeCell ref="N29:P29"/>
    <mergeCell ref="Q29:R29"/>
    <mergeCell ref="S29:T29"/>
    <mergeCell ref="U29:V29"/>
    <mergeCell ref="A30:D30"/>
    <mergeCell ref="E30:G30"/>
    <mergeCell ref="H30:J30"/>
    <mergeCell ref="L30:M30"/>
    <mergeCell ref="N30:P30"/>
    <mergeCell ref="Q30:R30"/>
    <mergeCell ref="S30:T30"/>
    <mergeCell ref="U30:V30"/>
    <mergeCell ref="A31:V31"/>
    <mergeCell ref="A32:D32"/>
    <mergeCell ref="E32:G32"/>
    <mergeCell ref="H32:J32"/>
    <mergeCell ref="L32:M32"/>
    <mergeCell ref="N32:P32"/>
    <mergeCell ref="Q32:R32"/>
    <mergeCell ref="S32:T32"/>
    <mergeCell ref="U32:V32"/>
    <mergeCell ref="A33:D33"/>
    <mergeCell ref="E33:G33"/>
    <mergeCell ref="H33:J33"/>
    <mergeCell ref="L33:M33"/>
    <mergeCell ref="N33:P33"/>
    <mergeCell ref="Q33:R33"/>
    <mergeCell ref="S33:T33"/>
    <mergeCell ref="U33:V33"/>
    <mergeCell ref="A34:D34"/>
    <mergeCell ref="E34:G34"/>
    <mergeCell ref="H34:J34"/>
    <mergeCell ref="L34:M34"/>
    <mergeCell ref="N34:P34"/>
    <mergeCell ref="Q34:R34"/>
    <mergeCell ref="S34:T34"/>
    <mergeCell ref="U34:V34"/>
    <mergeCell ref="A35:D35"/>
    <mergeCell ref="E35:G35"/>
    <mergeCell ref="H35:J35"/>
    <mergeCell ref="L35:M35"/>
    <mergeCell ref="N35:P35"/>
    <mergeCell ref="Q35:R35"/>
    <mergeCell ref="S35:T35"/>
    <mergeCell ref="U35:V35"/>
    <mergeCell ref="A36:D36"/>
    <mergeCell ref="E36:G36"/>
    <mergeCell ref="H36:J36"/>
    <mergeCell ref="L36:M36"/>
    <mergeCell ref="N36:P36"/>
    <mergeCell ref="Q36:R36"/>
    <mergeCell ref="S36:T36"/>
    <mergeCell ref="U36:V36"/>
    <mergeCell ref="A37:D37"/>
    <mergeCell ref="E37:G37"/>
    <mergeCell ref="H37:J37"/>
    <mergeCell ref="L37:M37"/>
    <mergeCell ref="N37:P37"/>
    <mergeCell ref="Q37:R37"/>
    <mergeCell ref="S37:T37"/>
    <mergeCell ref="U37:V37"/>
    <mergeCell ref="A38:D38"/>
    <mergeCell ref="E38:G38"/>
    <mergeCell ref="H38:J38"/>
    <mergeCell ref="L38:M38"/>
    <mergeCell ref="N38:P38"/>
    <mergeCell ref="Q38:R38"/>
    <mergeCell ref="S38:T38"/>
    <mergeCell ref="U38:V38"/>
    <mergeCell ref="A40:D40"/>
    <mergeCell ref="E40:G40"/>
    <mergeCell ref="H40:J40"/>
    <mergeCell ref="K40:M40"/>
    <mergeCell ref="N40:P40"/>
    <mergeCell ref="Q40:R40"/>
    <mergeCell ref="S40:T40"/>
    <mergeCell ref="U40:V40"/>
    <mergeCell ref="A41:D41"/>
    <mergeCell ref="E41:G41"/>
    <mergeCell ref="H41:J41"/>
    <mergeCell ref="K41:M41"/>
    <mergeCell ref="N41:P41"/>
    <mergeCell ref="Q41:R41"/>
    <mergeCell ref="S41:T41"/>
    <mergeCell ref="U41:V41"/>
    <mergeCell ref="A42:D42"/>
    <mergeCell ref="E42:G42"/>
    <mergeCell ref="H42:J42"/>
    <mergeCell ref="K42:M42"/>
    <mergeCell ref="N42:P42"/>
    <mergeCell ref="Q42:R42"/>
    <mergeCell ref="S42:T42"/>
    <mergeCell ref="U42:V42"/>
    <mergeCell ref="A43:D43"/>
    <mergeCell ref="E43:G43"/>
    <mergeCell ref="H43:J43"/>
    <mergeCell ref="K43:M43"/>
    <mergeCell ref="N43:P43"/>
    <mergeCell ref="Q43:R43"/>
    <mergeCell ref="S43:T43"/>
    <mergeCell ref="U43:V43"/>
    <mergeCell ref="A44:D44"/>
    <mergeCell ref="E44:G44"/>
    <mergeCell ref="H44:J44"/>
    <mergeCell ref="K44:M44"/>
    <mergeCell ref="N44:P44"/>
    <mergeCell ref="Q44:R44"/>
    <mergeCell ref="S44:T44"/>
    <mergeCell ref="U44:V44"/>
    <mergeCell ref="A45:D45"/>
    <mergeCell ref="E45:G45"/>
    <mergeCell ref="H45:J45"/>
    <mergeCell ref="K45:M45"/>
    <mergeCell ref="N45:P45"/>
    <mergeCell ref="Q45:R45"/>
    <mergeCell ref="S45:T45"/>
    <mergeCell ref="U45:V45"/>
    <mergeCell ref="A46:D46"/>
    <mergeCell ref="E46:G46"/>
    <mergeCell ref="H46:J46"/>
    <mergeCell ref="K46:M46"/>
    <mergeCell ref="N46:P46"/>
    <mergeCell ref="Q46:R46"/>
    <mergeCell ref="S46:T46"/>
    <mergeCell ref="U46:V46"/>
    <mergeCell ref="A47:D47"/>
    <mergeCell ref="E47:G47"/>
    <mergeCell ref="H47:J47"/>
    <mergeCell ref="K47:M47"/>
    <mergeCell ref="N47:P47"/>
    <mergeCell ref="Q47:R47"/>
    <mergeCell ref="S47:T47"/>
    <mergeCell ref="U47:V47"/>
    <mergeCell ref="A48:D48"/>
    <mergeCell ref="E48:G48"/>
    <mergeCell ref="H48:J48"/>
    <mergeCell ref="K48:M48"/>
    <mergeCell ref="N48:P48"/>
    <mergeCell ref="Q48:R48"/>
    <mergeCell ref="S48:T48"/>
    <mergeCell ref="U48:V48"/>
    <mergeCell ref="A49:D49"/>
    <mergeCell ref="E49:G49"/>
    <mergeCell ref="H49:J49"/>
    <mergeCell ref="K49:M49"/>
    <mergeCell ref="N49:P49"/>
    <mergeCell ref="Q49:R49"/>
    <mergeCell ref="S49:T49"/>
    <mergeCell ref="U49:V49"/>
    <mergeCell ref="A50:D50"/>
    <mergeCell ref="E50:G50"/>
    <mergeCell ref="H50:J50"/>
    <mergeCell ref="K50:M50"/>
    <mergeCell ref="N50:P50"/>
    <mergeCell ref="Q50:R50"/>
    <mergeCell ref="A51:D51"/>
    <mergeCell ref="E51:G51"/>
    <mergeCell ref="H51:J51"/>
    <mergeCell ref="K51:M51"/>
    <mergeCell ref="N51:P51"/>
    <mergeCell ref="Q51:R51"/>
    <mergeCell ref="E55:F55"/>
    <mergeCell ref="H55:I55"/>
    <mergeCell ref="M55:N55"/>
    <mergeCell ref="O55:P55"/>
    <mergeCell ref="S50:T50"/>
    <mergeCell ref="U50:V50"/>
    <mergeCell ref="S51:T51"/>
    <mergeCell ref="U51:V51"/>
    <mergeCell ref="H57:I57"/>
    <mergeCell ref="M57:N57"/>
    <mergeCell ref="O57:P57"/>
    <mergeCell ref="Q57:R57"/>
    <mergeCell ref="A53:B55"/>
    <mergeCell ref="C53:V53"/>
    <mergeCell ref="C54:G54"/>
    <mergeCell ref="H54:U54"/>
    <mergeCell ref="V54:V55"/>
    <mergeCell ref="C55:D55"/>
    <mergeCell ref="C58:D58"/>
    <mergeCell ref="E58:F58"/>
    <mergeCell ref="H58:I58"/>
    <mergeCell ref="M58:N58"/>
    <mergeCell ref="O58:P58"/>
    <mergeCell ref="Q55:R55"/>
    <mergeCell ref="A56:V56"/>
    <mergeCell ref="A57:B57"/>
    <mergeCell ref="C57:D57"/>
    <mergeCell ref="E57:F57"/>
    <mergeCell ref="Q58:R58"/>
    <mergeCell ref="A59:V59"/>
    <mergeCell ref="A60:B60"/>
    <mergeCell ref="C60:D60"/>
    <mergeCell ref="E60:F60"/>
    <mergeCell ref="H60:I60"/>
    <mergeCell ref="M60:N60"/>
    <mergeCell ref="O60:P60"/>
    <mergeCell ref="Q60:R60"/>
    <mergeCell ref="A58:B58"/>
    <mergeCell ref="O62:P62"/>
    <mergeCell ref="Q62:R62"/>
    <mergeCell ref="A61:B61"/>
    <mergeCell ref="C61:D61"/>
    <mergeCell ref="E61:F61"/>
    <mergeCell ref="H61:I61"/>
    <mergeCell ref="M61:N61"/>
    <mergeCell ref="O61:P61"/>
    <mergeCell ref="E63:F63"/>
    <mergeCell ref="H63:I63"/>
    <mergeCell ref="M63:N63"/>
    <mergeCell ref="O63:P63"/>
    <mergeCell ref="Q61:R61"/>
    <mergeCell ref="A62:B62"/>
    <mergeCell ref="C62:D62"/>
    <mergeCell ref="E62:F62"/>
    <mergeCell ref="H62:I62"/>
    <mergeCell ref="M62:N62"/>
    <mergeCell ref="Q63:R63"/>
    <mergeCell ref="A64:B64"/>
    <mergeCell ref="C64:D64"/>
    <mergeCell ref="E64:F64"/>
    <mergeCell ref="H64:I64"/>
    <mergeCell ref="M64:N64"/>
    <mergeCell ref="O64:P64"/>
    <mergeCell ref="Q64:R64"/>
    <mergeCell ref="A63:B63"/>
    <mergeCell ref="C63:D63"/>
    <mergeCell ref="C66:G66"/>
    <mergeCell ref="H66:U66"/>
    <mergeCell ref="V66:V67"/>
    <mergeCell ref="C67:D67"/>
    <mergeCell ref="E67:F67"/>
    <mergeCell ref="H67:I67"/>
    <mergeCell ref="M67:N67"/>
    <mergeCell ref="O67:P67"/>
    <mergeCell ref="Q67:R67"/>
    <mergeCell ref="A68:B68"/>
    <mergeCell ref="C68:D68"/>
    <mergeCell ref="E68:F68"/>
    <mergeCell ref="H68:I68"/>
    <mergeCell ref="M68:N68"/>
    <mergeCell ref="O68:P68"/>
    <mergeCell ref="Q68:R68"/>
    <mergeCell ref="A65:B67"/>
    <mergeCell ref="C65:V65"/>
    <mergeCell ref="O70:P70"/>
    <mergeCell ref="Q70:R70"/>
    <mergeCell ref="A69:B69"/>
    <mergeCell ref="C69:D69"/>
    <mergeCell ref="E69:F69"/>
    <mergeCell ref="H69:I69"/>
    <mergeCell ref="M69:N69"/>
    <mergeCell ref="O69:P69"/>
    <mergeCell ref="E71:F71"/>
    <mergeCell ref="H71:I71"/>
    <mergeCell ref="M71:N71"/>
    <mergeCell ref="O71:P71"/>
    <mergeCell ref="Q69:R69"/>
    <mergeCell ref="A70:B70"/>
    <mergeCell ref="C70:D70"/>
    <mergeCell ref="E70:F70"/>
    <mergeCell ref="H70:I70"/>
    <mergeCell ref="M70:N70"/>
    <mergeCell ref="Q71:R71"/>
    <mergeCell ref="A72:B72"/>
    <mergeCell ref="C72:D72"/>
    <mergeCell ref="E72:F72"/>
    <mergeCell ref="H72:I72"/>
    <mergeCell ref="M72:N72"/>
    <mergeCell ref="O72:P72"/>
    <mergeCell ref="Q72:R72"/>
    <mergeCell ref="A71:B71"/>
    <mergeCell ref="C71:D71"/>
    <mergeCell ref="O74:P74"/>
    <mergeCell ref="Q74:R74"/>
    <mergeCell ref="A73:B73"/>
    <mergeCell ref="C73:D73"/>
    <mergeCell ref="E73:F73"/>
    <mergeCell ref="H73:I73"/>
    <mergeCell ref="M73:N73"/>
    <mergeCell ref="O73:P73"/>
    <mergeCell ref="E75:F75"/>
    <mergeCell ref="H75:I75"/>
    <mergeCell ref="M75:N75"/>
    <mergeCell ref="O75:P75"/>
    <mergeCell ref="Q73:R73"/>
    <mergeCell ref="A74:B74"/>
    <mergeCell ref="C74:D74"/>
    <mergeCell ref="E74:F74"/>
    <mergeCell ref="H74:I74"/>
    <mergeCell ref="M74:N74"/>
    <mergeCell ref="Q75:R75"/>
    <mergeCell ref="A76:B76"/>
    <mergeCell ref="C76:D76"/>
    <mergeCell ref="E76:F76"/>
    <mergeCell ref="H76:I76"/>
    <mergeCell ref="M76:N76"/>
    <mergeCell ref="O76:P76"/>
    <mergeCell ref="Q76:R76"/>
    <mergeCell ref="A75:B75"/>
    <mergeCell ref="C75:D75"/>
    <mergeCell ref="O78:P78"/>
    <mergeCell ref="Q78:R78"/>
    <mergeCell ref="A77:B77"/>
    <mergeCell ref="C77:D77"/>
    <mergeCell ref="E77:F77"/>
    <mergeCell ref="H77:I77"/>
    <mergeCell ref="M77:N77"/>
    <mergeCell ref="Q79:R79"/>
    <mergeCell ref="O77:P77"/>
    <mergeCell ref="E79:F79"/>
    <mergeCell ref="H79:I79"/>
    <mergeCell ref="M79:N79"/>
    <mergeCell ref="O79:P79"/>
    <mergeCell ref="Q77:R77"/>
    <mergeCell ref="C80:D80"/>
    <mergeCell ref="E80:F80"/>
    <mergeCell ref="H80:I80"/>
    <mergeCell ref="M80:N80"/>
    <mergeCell ref="O80:P80"/>
    <mergeCell ref="A78:B78"/>
    <mergeCell ref="C78:D78"/>
    <mergeCell ref="E78:F78"/>
    <mergeCell ref="H78:I78"/>
    <mergeCell ref="M78:N78"/>
    <mergeCell ref="Q80:R80"/>
    <mergeCell ref="A79:B79"/>
    <mergeCell ref="C79:D79"/>
    <mergeCell ref="A81:B81"/>
    <mergeCell ref="C81:D81"/>
    <mergeCell ref="E81:F81"/>
    <mergeCell ref="H81:I81"/>
    <mergeCell ref="M81:N81"/>
    <mergeCell ref="O81:P81"/>
    <mergeCell ref="A80:B80"/>
    <mergeCell ref="O86:P86"/>
    <mergeCell ref="Q86:R86"/>
    <mergeCell ref="Q81:R81"/>
    <mergeCell ref="A83:G84"/>
    <mergeCell ref="H83:U83"/>
    <mergeCell ref="V83:V84"/>
    <mergeCell ref="H84:I84"/>
    <mergeCell ref="M84:N84"/>
    <mergeCell ref="O84:P84"/>
    <mergeCell ref="Q84:R84"/>
    <mergeCell ref="O88:P88"/>
    <mergeCell ref="Q88:R88"/>
    <mergeCell ref="A85:G85"/>
    <mergeCell ref="H85:I85"/>
    <mergeCell ref="M85:N85"/>
    <mergeCell ref="O85:P85"/>
    <mergeCell ref="Q85:R85"/>
    <mergeCell ref="A86:G86"/>
    <mergeCell ref="H86:I86"/>
    <mergeCell ref="M86:N86"/>
    <mergeCell ref="O90:P90"/>
    <mergeCell ref="Q90:R90"/>
    <mergeCell ref="A87:G87"/>
    <mergeCell ref="H87:I87"/>
    <mergeCell ref="M87:N87"/>
    <mergeCell ref="O87:P87"/>
    <mergeCell ref="Q87:R87"/>
    <mergeCell ref="A88:G88"/>
    <mergeCell ref="H88:I88"/>
    <mergeCell ref="M88:N88"/>
    <mergeCell ref="O92:P92"/>
    <mergeCell ref="Q92:R92"/>
    <mergeCell ref="A89:G89"/>
    <mergeCell ref="H89:I89"/>
    <mergeCell ref="M89:N89"/>
    <mergeCell ref="O89:P89"/>
    <mergeCell ref="Q89:R89"/>
    <mergeCell ref="A90:G90"/>
    <mergeCell ref="H90:I90"/>
    <mergeCell ref="M90:N90"/>
    <mergeCell ref="O94:P94"/>
    <mergeCell ref="Q94:R94"/>
    <mergeCell ref="A91:G91"/>
    <mergeCell ref="H91:I91"/>
    <mergeCell ref="M91:N91"/>
    <mergeCell ref="O91:P91"/>
    <mergeCell ref="Q91:R91"/>
    <mergeCell ref="A92:G92"/>
    <mergeCell ref="H92:I92"/>
    <mergeCell ref="M92:N92"/>
    <mergeCell ref="A97:K97"/>
    <mergeCell ref="O97:V97"/>
    <mergeCell ref="A93:G93"/>
    <mergeCell ref="H93:I93"/>
    <mergeCell ref="M93:N93"/>
    <mergeCell ref="O93:P93"/>
    <mergeCell ref="Q93:R93"/>
    <mergeCell ref="A94:G94"/>
    <mergeCell ref="H94:I94"/>
    <mergeCell ref="M94:N94"/>
    <mergeCell ref="C98:E98"/>
    <mergeCell ref="F98:G98"/>
    <mergeCell ref="H98:I98"/>
    <mergeCell ref="J98:K98"/>
    <mergeCell ref="O98:Q99"/>
    <mergeCell ref="A95:G95"/>
    <mergeCell ref="H95:I95"/>
    <mergeCell ref="M95:N95"/>
    <mergeCell ref="O95:P95"/>
    <mergeCell ref="Q95:R95"/>
    <mergeCell ref="R98:T98"/>
    <mergeCell ref="U98:V98"/>
    <mergeCell ref="A99:B99"/>
    <mergeCell ref="C99:E99"/>
    <mergeCell ref="F99:G99"/>
    <mergeCell ref="H99:I99"/>
    <mergeCell ref="J99:K99"/>
    <mergeCell ref="R99:T99"/>
    <mergeCell ref="U99:V99"/>
    <mergeCell ref="A98:B98"/>
    <mergeCell ref="A100:B100"/>
    <mergeCell ref="C100:E100"/>
    <mergeCell ref="F100:G100"/>
    <mergeCell ref="H100:I100"/>
    <mergeCell ref="J100:K100"/>
    <mergeCell ref="O100:T100"/>
    <mergeCell ref="U100:V100"/>
    <mergeCell ref="O101:Q103"/>
    <mergeCell ref="R101:T101"/>
    <mergeCell ref="U101:V101"/>
    <mergeCell ref="A102:K102"/>
    <mergeCell ref="R102:T102"/>
    <mergeCell ref="U102:V102"/>
    <mergeCell ref="A103:B103"/>
    <mergeCell ref="C103:E103"/>
    <mergeCell ref="F103:G103"/>
    <mergeCell ref="H103:I103"/>
    <mergeCell ref="J103:K103"/>
    <mergeCell ref="R103:T103"/>
    <mergeCell ref="U103:V103"/>
    <mergeCell ref="A104:B104"/>
    <mergeCell ref="C104:E104"/>
    <mergeCell ref="F104:G104"/>
    <mergeCell ref="H104:I104"/>
    <mergeCell ref="J104:K104"/>
    <mergeCell ref="O104:Q105"/>
    <mergeCell ref="A105:B105"/>
    <mergeCell ref="C105:E105"/>
    <mergeCell ref="F105:G105"/>
    <mergeCell ref="H105:I105"/>
    <mergeCell ref="J105:K105"/>
    <mergeCell ref="R105:T105"/>
    <mergeCell ref="F106:G106"/>
    <mergeCell ref="H106:I106"/>
    <mergeCell ref="J106:K106"/>
    <mergeCell ref="O106:T106"/>
    <mergeCell ref="R104:T104"/>
    <mergeCell ref="U104:V104"/>
    <mergeCell ref="U105:V105"/>
    <mergeCell ref="U106:V106"/>
    <mergeCell ref="A107:B107"/>
    <mergeCell ref="C107:E107"/>
    <mergeCell ref="F107:G107"/>
    <mergeCell ref="H107:I107"/>
    <mergeCell ref="J107:K107"/>
    <mergeCell ref="O107:T107"/>
    <mergeCell ref="U107:V107"/>
    <mergeCell ref="A106:B106"/>
    <mergeCell ref="C106:E106"/>
    <mergeCell ref="A108:B108"/>
    <mergeCell ref="C108:E108"/>
    <mergeCell ref="F108:G108"/>
    <mergeCell ref="H108:I108"/>
    <mergeCell ref="J108:K108"/>
    <mergeCell ref="O108:T108"/>
    <mergeCell ref="U108:V108"/>
    <mergeCell ref="O109:T109"/>
    <mergeCell ref="U109:V109"/>
    <mergeCell ref="A110:F110"/>
    <mergeCell ref="H110:K111"/>
    <mergeCell ref="O110:T110"/>
    <mergeCell ref="U110:V110"/>
    <mergeCell ref="A111:D111"/>
    <mergeCell ref="E111:F111"/>
    <mergeCell ref="O111:T111"/>
    <mergeCell ref="U111:V111"/>
    <mergeCell ref="A112:D112"/>
    <mergeCell ref="E112:F112"/>
    <mergeCell ref="H112:J112"/>
    <mergeCell ref="O112:T112"/>
    <mergeCell ref="U112:V112"/>
    <mergeCell ref="A113:D113"/>
    <mergeCell ref="E113:F113"/>
    <mergeCell ref="H113:J113"/>
    <mergeCell ref="A114:D114"/>
    <mergeCell ref="E114:F114"/>
    <mergeCell ref="H114:J114"/>
    <mergeCell ref="A115:D115"/>
    <mergeCell ref="E115:F115"/>
    <mergeCell ref="H115:J115"/>
    <mergeCell ref="A116:D116"/>
    <mergeCell ref="E116:F116"/>
    <mergeCell ref="L116:R116"/>
    <mergeCell ref="S116:V116"/>
    <mergeCell ref="A117:D117"/>
    <mergeCell ref="E117:F117"/>
    <mergeCell ref="L117:R117"/>
    <mergeCell ref="S117:V117"/>
    <mergeCell ref="A118:D118"/>
    <mergeCell ref="E118:F118"/>
    <mergeCell ref="A119:D119"/>
    <mergeCell ref="E119:F119"/>
    <mergeCell ref="L119:R119"/>
    <mergeCell ref="S119:V119"/>
    <mergeCell ref="S120:V120"/>
    <mergeCell ref="A121:K124"/>
    <mergeCell ref="L121:R121"/>
    <mergeCell ref="S121:V121"/>
    <mergeCell ref="S122:V122"/>
    <mergeCell ref="N124:R124"/>
    <mergeCell ref="A6:B6"/>
    <mergeCell ref="C6:K6"/>
    <mergeCell ref="L6:M6"/>
    <mergeCell ref="U6:V6"/>
    <mergeCell ref="B8:F8"/>
    <mergeCell ref="I8:K8"/>
    <mergeCell ref="N8:V8"/>
  </mergeCells>
  <conditionalFormatting sqref="N14">
    <cfRule type="cellIs" dxfId="551" priority="84" stopIfTrue="1" operator="lessThan">
      <formula>0</formula>
    </cfRule>
    <cfRule type="cellIs" dxfId="550" priority="89" stopIfTrue="1" operator="lessThan">
      <formula>W14</formula>
    </cfRule>
  </conditionalFormatting>
  <conditionalFormatting sqref="E32:G37 E24:G29 E17:G21 E14:G15">
    <cfRule type="cellIs" dxfId="549" priority="90" stopIfTrue="1" operator="lessThan">
      <formula>0</formula>
    </cfRule>
  </conditionalFormatting>
  <conditionalFormatting sqref="N15:P15">
    <cfRule type="cellIs" dxfId="548" priority="87" stopIfTrue="1" operator="lessThan">
      <formula>0</formula>
    </cfRule>
    <cfRule type="cellIs" dxfId="547" priority="88" stopIfTrue="1" operator="lessThan">
      <formula>$W$15</formula>
    </cfRule>
  </conditionalFormatting>
  <conditionalFormatting sqref="N17:P17">
    <cfRule type="cellIs" dxfId="546" priority="85" stopIfTrue="1" operator="lessThan">
      <formula>0</formula>
    </cfRule>
    <cfRule type="cellIs" dxfId="545" priority="86" stopIfTrue="1" operator="lessThan">
      <formula>$W$17</formula>
    </cfRule>
  </conditionalFormatting>
  <conditionalFormatting sqref="N18:P18">
    <cfRule type="cellIs" dxfId="544" priority="82" stopIfTrue="1" operator="lessThan">
      <formula>0</formula>
    </cfRule>
  </conditionalFormatting>
  <conditionalFormatting sqref="N19:P19">
    <cfRule type="cellIs" dxfId="543" priority="80" stopIfTrue="1" operator="lessThan">
      <formula>0</formula>
    </cfRule>
  </conditionalFormatting>
  <conditionalFormatting sqref="N20:P20">
    <cfRule type="cellIs" dxfId="542" priority="78" stopIfTrue="1" operator="lessThan">
      <formula>0</formula>
    </cfRule>
  </conditionalFormatting>
  <conditionalFormatting sqref="N21:P21">
    <cfRule type="cellIs" dxfId="541" priority="76" stopIfTrue="1" operator="lessThan">
      <formula>0</formula>
    </cfRule>
  </conditionalFormatting>
  <conditionalFormatting sqref="N24:P24">
    <cfRule type="cellIs" dxfId="540" priority="74" stopIfTrue="1" operator="lessThan">
      <formula>0</formula>
    </cfRule>
  </conditionalFormatting>
  <conditionalFormatting sqref="N25:P25">
    <cfRule type="cellIs" dxfId="539" priority="72" stopIfTrue="1" operator="lessThan">
      <formula>0</formula>
    </cfRule>
  </conditionalFormatting>
  <conditionalFormatting sqref="N26:P26">
    <cfRule type="cellIs" dxfId="538" priority="70" stopIfTrue="1" operator="lessThan">
      <formula>0</formula>
    </cfRule>
  </conditionalFormatting>
  <conditionalFormatting sqref="N27:P27">
    <cfRule type="cellIs" dxfId="537" priority="68" stopIfTrue="1" operator="lessThan">
      <formula>0</formula>
    </cfRule>
  </conditionalFormatting>
  <conditionalFormatting sqref="N28:P28">
    <cfRule type="cellIs" dxfId="536" priority="66" stopIfTrue="1" operator="lessThan">
      <formula>0</formula>
    </cfRule>
  </conditionalFormatting>
  <conditionalFormatting sqref="N29:P29">
    <cfRule type="cellIs" dxfId="535" priority="64" stopIfTrue="1" operator="lessThan">
      <formula>0</formula>
    </cfRule>
  </conditionalFormatting>
  <conditionalFormatting sqref="N32:P32">
    <cfRule type="cellIs" dxfId="534" priority="62" stopIfTrue="1" operator="lessThan">
      <formula>0</formula>
    </cfRule>
  </conditionalFormatting>
  <conditionalFormatting sqref="N33:P33">
    <cfRule type="cellIs" dxfId="533" priority="60" stopIfTrue="1" operator="lessThan">
      <formula>0</formula>
    </cfRule>
  </conditionalFormatting>
  <conditionalFormatting sqref="N34:P34">
    <cfRule type="cellIs" dxfId="532" priority="58" stopIfTrue="1" operator="lessThan">
      <formula>0</formula>
    </cfRule>
  </conditionalFormatting>
  <conditionalFormatting sqref="N35:P35">
    <cfRule type="cellIs" dxfId="531" priority="56" stopIfTrue="1" operator="lessThan">
      <formula>0</formula>
    </cfRule>
  </conditionalFormatting>
  <conditionalFormatting sqref="N36:P36">
    <cfRule type="cellIs" dxfId="530" priority="54" stopIfTrue="1" operator="lessThan">
      <formula>0</formula>
    </cfRule>
  </conditionalFormatting>
  <conditionalFormatting sqref="N37:P37">
    <cfRule type="cellIs" dxfId="529" priority="52" stopIfTrue="1" operator="lessThan">
      <formula>0</formula>
    </cfRule>
  </conditionalFormatting>
  <conditionalFormatting sqref="N38:P38">
    <cfRule type="cellIs" dxfId="528" priority="50" stopIfTrue="1" operator="lessThan">
      <formula>0</formula>
    </cfRule>
  </conditionalFormatting>
  <conditionalFormatting sqref="L99">
    <cfRule type="cellIs" dxfId="527" priority="49" stopIfTrue="1" operator="lessThan">
      <formula>0</formula>
    </cfRule>
  </conditionalFormatting>
  <conditionalFormatting sqref="L100">
    <cfRule type="cellIs" dxfId="526" priority="48" stopIfTrue="1" operator="lessThan">
      <formula>0</formula>
    </cfRule>
  </conditionalFormatting>
  <conditionalFormatting sqref="K101:L101">
    <cfRule type="cellIs" dxfId="525" priority="47" stopIfTrue="1" operator="lessThan">
      <formula>0</formula>
    </cfRule>
  </conditionalFormatting>
  <conditionalFormatting sqref="L102">
    <cfRule type="cellIs" dxfId="524" priority="46" stopIfTrue="1" operator="lessThan">
      <formula>0</formula>
    </cfRule>
  </conditionalFormatting>
  <conditionalFormatting sqref="L103">
    <cfRule type="cellIs" dxfId="523" priority="45" stopIfTrue="1" operator="lessThan">
      <formula>0</formula>
    </cfRule>
  </conditionalFormatting>
  <conditionalFormatting sqref="L104">
    <cfRule type="cellIs" dxfId="522" priority="44" stopIfTrue="1" operator="lessThan">
      <formula>0</formula>
    </cfRule>
  </conditionalFormatting>
  <conditionalFormatting sqref="L105">
    <cfRule type="cellIs" dxfId="521" priority="43" stopIfTrue="1" operator="lessThan">
      <formula>0</formula>
    </cfRule>
  </conditionalFormatting>
  <conditionalFormatting sqref="L106">
    <cfRule type="cellIs" dxfId="520" priority="42" stopIfTrue="1" operator="lessThan">
      <formula>0</formula>
    </cfRule>
  </conditionalFormatting>
  <conditionalFormatting sqref="L107">
    <cfRule type="cellIs" dxfId="519" priority="41" stopIfTrue="1" operator="lessThan">
      <formula>0</formula>
    </cfRule>
  </conditionalFormatting>
  <conditionalFormatting sqref="L108">
    <cfRule type="cellIs" dxfId="518" priority="40" stopIfTrue="1" operator="lessThan">
      <formula>0</formula>
    </cfRule>
  </conditionalFormatting>
  <conditionalFormatting sqref="J99:K99">
    <cfRule type="cellIs" dxfId="517" priority="39" stopIfTrue="1" operator="lessThan">
      <formula>0</formula>
    </cfRule>
  </conditionalFormatting>
  <conditionalFormatting sqref="J100:K100">
    <cfRule type="cellIs" dxfId="516" priority="38" stopIfTrue="1" operator="lessThan">
      <formula>0</formula>
    </cfRule>
  </conditionalFormatting>
  <conditionalFormatting sqref="J104:K104">
    <cfRule type="cellIs" dxfId="515" priority="37" stopIfTrue="1" operator="lessThan">
      <formula>0</formula>
    </cfRule>
  </conditionalFormatting>
  <conditionalFormatting sqref="J105:K105">
    <cfRule type="cellIs" dxfId="514" priority="36" stopIfTrue="1" operator="lessThan">
      <formula>0</formula>
    </cfRule>
  </conditionalFormatting>
  <conditionalFormatting sqref="J106:K106">
    <cfRule type="cellIs" dxfId="513" priority="35" stopIfTrue="1" operator="lessThan">
      <formula>0</formula>
    </cfRule>
  </conditionalFormatting>
  <conditionalFormatting sqref="J107:K107">
    <cfRule type="cellIs" dxfId="512" priority="34" stopIfTrue="1" operator="lessThan">
      <formula>0</formula>
    </cfRule>
  </conditionalFormatting>
  <conditionalFormatting sqref="J108:K108">
    <cfRule type="cellIs" dxfId="511" priority="33" stopIfTrue="1" operator="lessThan">
      <formula>0</formula>
    </cfRule>
  </conditionalFormatting>
  <conditionalFormatting sqref="N30:P30">
    <cfRule type="cellIs" dxfId="510" priority="31" stopIfTrue="1" operator="lessThan">
      <formula>0</formula>
    </cfRule>
    <cfRule type="cellIs" dxfId="509" priority="32" stopIfTrue="1" operator="lessThan">
      <formula>$W$30</formula>
    </cfRule>
  </conditionalFormatting>
  <conditionalFormatting sqref="E30:G30">
    <cfRule type="cellIs" dxfId="508" priority="30" stopIfTrue="1" operator="lessThan">
      <formula>0</formula>
    </cfRule>
  </conditionalFormatting>
  <conditionalFormatting sqref="E41:G45">
    <cfRule type="cellIs" dxfId="507" priority="29" stopIfTrue="1" operator="lessThan">
      <formula>0</formula>
    </cfRule>
  </conditionalFormatting>
  <conditionalFormatting sqref="N43:P43">
    <cfRule type="cellIs" dxfId="506" priority="27" stopIfTrue="1" operator="lessThan">
      <formula>0</formula>
    </cfRule>
    <cfRule type="cellIs" dxfId="505" priority="28" stopIfTrue="1" operator="lessThan">
      <formula>$W$43</formula>
    </cfRule>
  </conditionalFormatting>
  <conditionalFormatting sqref="N44:P44">
    <cfRule type="cellIs" dxfId="504" priority="25" stopIfTrue="1" operator="lessThan">
      <formula>0</formula>
    </cfRule>
    <cfRule type="cellIs" dxfId="503" priority="26" stopIfTrue="1" operator="lessThan">
      <formula>$W$44</formula>
    </cfRule>
  </conditionalFormatting>
  <conditionalFormatting sqref="N45:P45">
    <cfRule type="cellIs" dxfId="502" priority="23" stopIfTrue="1" operator="lessThan">
      <formula>0</formula>
    </cfRule>
    <cfRule type="cellIs" dxfId="501" priority="24" stopIfTrue="1" operator="lessThan">
      <formula>$W$45</formula>
    </cfRule>
  </conditionalFormatting>
  <conditionalFormatting sqref="E46:G47 E49:G50">
    <cfRule type="cellIs" dxfId="500" priority="22" stopIfTrue="1" operator="lessThan">
      <formula>0</formula>
    </cfRule>
  </conditionalFormatting>
  <conditionalFormatting sqref="N46:P46">
    <cfRule type="cellIs" dxfId="499" priority="20" stopIfTrue="1" operator="lessThan">
      <formula>0</formula>
    </cfRule>
    <cfRule type="cellIs" dxfId="498" priority="21" stopIfTrue="1" operator="lessThan">
      <formula>$W$46</formula>
    </cfRule>
  </conditionalFormatting>
  <conditionalFormatting sqref="N47:P47">
    <cfRule type="cellIs" dxfId="497" priority="18" stopIfTrue="1" operator="lessThan">
      <formula>0</formula>
    </cfRule>
    <cfRule type="cellIs" dxfId="496" priority="19" stopIfTrue="1" operator="lessThan">
      <formula>$W$47</formula>
    </cfRule>
  </conditionalFormatting>
  <conditionalFormatting sqref="N49:P49">
    <cfRule type="cellIs" dxfId="495" priority="16" stopIfTrue="1" operator="lessThan">
      <formula>0</formula>
    </cfRule>
    <cfRule type="cellIs" dxfId="494" priority="17" stopIfTrue="1" operator="lessThan">
      <formula>$W$49</formula>
    </cfRule>
  </conditionalFormatting>
  <conditionalFormatting sqref="E48:G48">
    <cfRule type="cellIs" dxfId="493" priority="14" stopIfTrue="1" operator="lessThan">
      <formula>0</formula>
    </cfRule>
  </conditionalFormatting>
  <conditionalFormatting sqref="N48:P48">
    <cfRule type="cellIs" dxfId="492" priority="12" stopIfTrue="1" operator="lessThan">
      <formula>0</formula>
    </cfRule>
    <cfRule type="cellIs" dxfId="491" priority="13" stopIfTrue="1" operator="lessThan">
      <formula>$W$48</formula>
    </cfRule>
  </conditionalFormatting>
  <conditionalFormatting sqref="O14:P14">
    <cfRule type="cellIs" dxfId="490" priority="91" stopIfTrue="1" operator="lessThan">
      <formula>0</formula>
    </cfRule>
    <cfRule type="cellIs" dxfId="489" priority="92" stopIfTrue="1" operator="lessThan">
      <formula>#REF!</formula>
    </cfRule>
  </conditionalFormatting>
  <conditionalFormatting sqref="E51:G51">
    <cfRule type="cellIs" dxfId="488" priority="11" stopIfTrue="1" operator="lessThan">
      <formula>0</formula>
    </cfRule>
  </conditionalFormatting>
  <conditionalFormatting sqref="N51:P51">
    <cfRule type="cellIs" dxfId="487" priority="9" stopIfTrue="1" operator="lessThan">
      <formula>0</formula>
    </cfRule>
    <cfRule type="cellIs" dxfId="486" priority="10" stopIfTrue="1" operator="lessThan">
      <formula>$W$51</formula>
    </cfRule>
  </conditionalFormatting>
  <conditionalFormatting sqref="H37:J37">
    <cfRule type="cellIs" dxfId="485" priority="7" stopIfTrue="1" operator="lessThan">
      <formula>0</formula>
    </cfRule>
    <cfRule type="cellIs" dxfId="484" priority="8" stopIfTrue="1" operator="lessThan">
      <formula>$W$37</formula>
    </cfRule>
  </conditionalFormatting>
  <conditionalFormatting sqref="N18">
    <cfRule type="cellIs" dxfId="483" priority="83" stopIfTrue="1" operator="lessThan">
      <formula>$W$18</formula>
    </cfRule>
  </conditionalFormatting>
  <conditionalFormatting sqref="N19">
    <cfRule type="cellIs" dxfId="482" priority="81" stopIfTrue="1" operator="lessThan">
      <formula>$W$19</formula>
    </cfRule>
  </conditionalFormatting>
  <conditionalFormatting sqref="N20">
    <cfRule type="cellIs" dxfId="481" priority="79" stopIfTrue="1" operator="lessThan">
      <formula>$W$20</formula>
    </cfRule>
  </conditionalFormatting>
  <conditionalFormatting sqref="N21">
    <cfRule type="cellIs" dxfId="480" priority="77" stopIfTrue="1" operator="lessThan">
      <formula>$W$21</formula>
    </cfRule>
  </conditionalFormatting>
  <conditionalFormatting sqref="N24">
    <cfRule type="cellIs" dxfId="479" priority="75" stopIfTrue="1" operator="lessThan">
      <formula>$W$24</formula>
    </cfRule>
  </conditionalFormatting>
  <conditionalFormatting sqref="N25">
    <cfRule type="cellIs" dxfId="478" priority="73" stopIfTrue="1" operator="lessThan">
      <formula>$W$25</formula>
    </cfRule>
  </conditionalFormatting>
  <conditionalFormatting sqref="N26">
    <cfRule type="cellIs" dxfId="477" priority="71" stopIfTrue="1" operator="lessThan">
      <formula>$W$26</formula>
    </cfRule>
  </conditionalFormatting>
  <conditionalFormatting sqref="N27">
    <cfRule type="cellIs" dxfId="476" priority="69" stopIfTrue="1" operator="lessThan">
      <formula>$W$27</formula>
    </cfRule>
  </conditionalFormatting>
  <conditionalFormatting sqref="N28">
    <cfRule type="cellIs" dxfId="475" priority="67" stopIfTrue="1" operator="lessThan">
      <formula>$W$28</formula>
    </cfRule>
  </conditionalFormatting>
  <conditionalFormatting sqref="N29">
    <cfRule type="cellIs" dxfId="474" priority="65" stopIfTrue="1" operator="lessThan">
      <formula>$W$29</formula>
    </cfRule>
  </conditionalFormatting>
  <conditionalFormatting sqref="N32">
    <cfRule type="cellIs" dxfId="473" priority="63" stopIfTrue="1" operator="lessThan">
      <formula>$W$32</formula>
    </cfRule>
  </conditionalFormatting>
  <conditionalFormatting sqref="N33">
    <cfRule type="cellIs" dxfId="472" priority="61" stopIfTrue="1" operator="lessThan">
      <formula>$W$33</formula>
    </cfRule>
  </conditionalFormatting>
  <conditionalFormatting sqref="N34">
    <cfRule type="cellIs" dxfId="471" priority="59" stopIfTrue="1" operator="lessThan">
      <formula>$W$34</formula>
    </cfRule>
  </conditionalFormatting>
  <conditionalFormatting sqref="N35">
    <cfRule type="cellIs" dxfId="470" priority="57" stopIfTrue="1" operator="lessThan">
      <formula>$W$35</formula>
    </cfRule>
  </conditionalFormatting>
  <conditionalFormatting sqref="N36">
    <cfRule type="cellIs" dxfId="469" priority="55" stopIfTrue="1" operator="lessThan">
      <formula>$W$36</formula>
    </cfRule>
  </conditionalFormatting>
  <conditionalFormatting sqref="N37">
    <cfRule type="cellIs" dxfId="468" priority="53" stopIfTrue="1" operator="lessThan">
      <formula>$W$37</formula>
    </cfRule>
  </conditionalFormatting>
  <conditionalFormatting sqref="N38">
    <cfRule type="cellIs" dxfId="467" priority="51" stopIfTrue="1" operator="lessThan">
      <formula>$W$38</formula>
    </cfRule>
  </conditionalFormatting>
  <conditionalFormatting sqref="N41:P41">
    <cfRule type="cellIs" dxfId="466" priority="5" stopIfTrue="1" operator="lessThan">
      <formula>0</formula>
    </cfRule>
  </conditionalFormatting>
  <conditionalFormatting sqref="N41">
    <cfRule type="cellIs" dxfId="465" priority="6" stopIfTrue="1" operator="lessThan">
      <formula>$W$41</formula>
    </cfRule>
  </conditionalFormatting>
  <conditionalFormatting sqref="N42:P42">
    <cfRule type="cellIs" dxfId="464" priority="3" stopIfTrue="1" operator="lessThan">
      <formula>0</formula>
    </cfRule>
  </conditionalFormatting>
  <conditionalFormatting sqref="N42">
    <cfRule type="cellIs" dxfId="463" priority="4" stopIfTrue="1" operator="lessThan">
      <formula>$W$42</formula>
    </cfRule>
  </conditionalFormatting>
  <conditionalFormatting sqref="W50">
    <cfRule type="cellIs" dxfId="462" priority="15" stopIfTrue="1" operator="lessThan">
      <formula>$W$35</formula>
    </cfRule>
  </conditionalFormatting>
  <conditionalFormatting sqref="N50:P50">
    <cfRule type="cellIs" dxfId="461" priority="1" stopIfTrue="1" operator="lessThan">
      <formula>0</formula>
    </cfRule>
    <cfRule type="cellIs" dxfId="460" priority="2" stopIfTrue="1" operator="lessThan">
      <formula>$W$50</formula>
    </cfRule>
  </conditionalFormatting>
  <dataValidations count="6">
    <dataValidation allowBlank="1" prompt="Elija uno de la Lista" sqref="L5"/>
    <dataValidation type="whole" operator="greaterThanOrEqual" allowBlank="1" showInputMessage="1" showErrorMessage="1" error="Verifique los Datos Introducidos" sqref="D112:D119 C85:C92 H85:V95 E41:H51 C101 K24:L30 C104:K108 K32:L38 E38 U30 U37:U38 C60:V64 C57:V58 K41:K51 E14:I21 Q21:T21 L14:L15 K17:K21 K15 J16:O16 Q14:Q20 S14:S20 U14:U21 Q41:Q51 L17:L20 Q32:Q38 L21:M21 S32:S38 V32:V36 E32:G37 S24:S30 E24:I30 S41:S51 V24:V29 Q24:Q30 I41:J50 C68:V81 C99:K100 H32:I38 V41:V51 E111:F119 U98:V112 K112:K115">
      <formula1>0</formula1>
    </dataValidation>
    <dataValidation type="whole" operator="greaterThanOrEqual" allowBlank="1" showInputMessage="1" showErrorMessage="1" error="El dato Introducido no es válido, Favor verificar." sqref="N110 G101:K101 L99:L108 D101:E101">
      <formula1>0</formula1>
    </dataValidation>
    <dataValidation allowBlank="1" prompt="Elija una Opción" sqref="C5"/>
    <dataValidation allowBlank="1" error="Elija un Mes de la Lista Desplegable." prompt="Elija una Opción de la Lista" sqref="T5:V5"/>
    <dataValidation operator="greaterThanOrEqual" allowBlank="1" error="El año debe ser Mayor o Igual al 2010." sqref="U6:V6"/>
  </dataValidations>
  <printOptions horizontalCentered="1"/>
  <pageMargins left="3.937007874015748E-2" right="3.937007874015748E-2" top="0.24" bottom="0.32" header="0.15748031496062992" footer="0"/>
  <pageSetup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28"/>
  <sheetViews>
    <sheetView zoomScaleNormal="100" workbookViewId="0">
      <selection activeCell="C5" sqref="C5:I5"/>
    </sheetView>
  </sheetViews>
  <sheetFormatPr baseColWidth="10" defaultRowHeight="12.75" x14ac:dyDescent="0.2"/>
  <cols>
    <col min="1" max="1" width="11" style="29" customWidth="1"/>
    <col min="2" max="2" width="6.5" style="29" customWidth="1"/>
    <col min="3" max="3" width="3.6640625" style="29" customWidth="1"/>
    <col min="4" max="4" width="2.83203125" style="29" customWidth="1"/>
    <col min="5" max="5" width="3.6640625" style="29" customWidth="1"/>
    <col min="6" max="6" width="3" style="29" customWidth="1"/>
    <col min="7" max="7" width="4.83203125" style="29" customWidth="1"/>
    <col min="8" max="8" width="3.1640625" style="29" customWidth="1"/>
    <col min="9" max="9" width="4.83203125" style="29" customWidth="1"/>
    <col min="10" max="10" width="6.33203125" style="29" customWidth="1"/>
    <col min="11" max="11" width="7.1640625" style="29" customWidth="1"/>
    <col min="12" max="12" width="7.33203125" style="29" customWidth="1"/>
    <col min="13" max="13" width="1.33203125" style="29" customWidth="1"/>
    <col min="14" max="14" width="4.33203125" style="29" customWidth="1"/>
    <col min="15" max="15" width="5" style="29" customWidth="1"/>
    <col min="16" max="16" width="1.83203125" style="29" customWidth="1"/>
    <col min="17" max="17" width="4.1640625" style="29" customWidth="1"/>
    <col min="18" max="18" width="4.5" style="29" customWidth="1"/>
    <col min="19" max="19" width="7.1640625" style="29" customWidth="1"/>
    <col min="20" max="20" width="6.6640625" style="29" customWidth="1"/>
    <col min="21" max="21" width="6.5" style="29" customWidth="1"/>
    <col min="22" max="22" width="6.83203125" style="29" customWidth="1"/>
    <col min="23" max="23" width="12" style="29" customWidth="1"/>
    <col min="24" max="16384" width="12" style="29"/>
  </cols>
  <sheetData>
    <row r="1" spans="1:23" s="2" customFormat="1" ht="12.75" customHeight="1" x14ac:dyDescent="0.2">
      <c r="A1" s="1"/>
      <c r="B1" s="1"/>
      <c r="C1" s="1"/>
      <c r="D1" s="1"/>
      <c r="E1" s="1"/>
      <c r="F1" s="1"/>
      <c r="L1" s="174"/>
      <c r="M1" s="174"/>
      <c r="N1" s="174"/>
      <c r="O1" s="174"/>
      <c r="P1" s="174"/>
      <c r="Q1" s="174"/>
      <c r="R1" s="174"/>
      <c r="S1" s="174"/>
      <c r="T1" s="1"/>
      <c r="U1" s="1"/>
    </row>
    <row r="2" spans="1:23" s="2" customFormat="1" ht="12.75" customHeight="1" x14ac:dyDescent="0.2">
      <c r="A2" s="1"/>
      <c r="B2" s="1"/>
      <c r="C2" s="1"/>
      <c r="D2" s="1"/>
      <c r="E2" s="1"/>
      <c r="F2" s="1"/>
      <c r="L2" s="174"/>
      <c r="M2" s="174"/>
      <c r="N2" s="174"/>
      <c r="O2" s="174"/>
      <c r="P2" s="174"/>
      <c r="Q2" s="174"/>
      <c r="R2" s="174"/>
      <c r="S2" s="174"/>
      <c r="T2" s="1"/>
      <c r="U2" s="1"/>
    </row>
    <row r="3" spans="1:23" s="2" customFormat="1" ht="16.149999999999999" customHeight="1" x14ac:dyDescent="0.2">
      <c r="L3" s="174"/>
      <c r="M3" s="174"/>
      <c r="N3" s="174"/>
      <c r="O3" s="174"/>
      <c r="P3" s="174"/>
      <c r="Q3" s="174"/>
      <c r="R3" s="174"/>
      <c r="S3" s="174"/>
      <c r="T3" s="1"/>
      <c r="U3" s="1"/>
    </row>
    <row r="4" spans="1:23" s="4" customFormat="1" ht="21.75" customHeight="1" x14ac:dyDescent="0.25">
      <c r="A4" s="175" t="s">
        <v>160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3"/>
    </row>
    <row r="5" spans="1:23" s="82" customFormat="1" ht="19.5" customHeight="1" x14ac:dyDescent="0.2">
      <c r="A5" s="354" t="s">
        <v>1</v>
      </c>
      <c r="B5" s="354"/>
      <c r="C5" s="399">
        <f>Enero!C5</f>
        <v>0</v>
      </c>
      <c r="D5" s="399"/>
      <c r="E5" s="399"/>
      <c r="F5" s="399"/>
      <c r="G5" s="399"/>
      <c r="H5" s="399"/>
      <c r="I5" s="399"/>
      <c r="K5" s="80" t="s">
        <v>0</v>
      </c>
      <c r="L5" s="399">
        <f>Enero!L5</f>
        <v>0</v>
      </c>
      <c r="M5" s="399"/>
      <c r="N5" s="399"/>
      <c r="O5" s="399"/>
      <c r="P5" s="399"/>
      <c r="Q5" s="399"/>
      <c r="R5" s="399"/>
      <c r="S5" s="83" t="s">
        <v>91</v>
      </c>
      <c r="T5" s="400">
        <f>Enero!T5</f>
        <v>0</v>
      </c>
      <c r="U5" s="400"/>
      <c r="V5" s="400"/>
      <c r="W5" s="3"/>
    </row>
    <row r="6" spans="1:23" s="77" customFormat="1" ht="21" customHeight="1" x14ac:dyDescent="0.2">
      <c r="A6" s="354" t="s">
        <v>163</v>
      </c>
      <c r="B6" s="354"/>
      <c r="C6" s="355">
        <f>Enero!C6</f>
        <v>0</v>
      </c>
      <c r="D6" s="355"/>
      <c r="E6" s="355"/>
      <c r="F6" s="355"/>
      <c r="G6" s="355"/>
      <c r="H6" s="355"/>
      <c r="I6" s="355"/>
      <c r="J6" s="355"/>
      <c r="K6" s="355"/>
      <c r="L6" s="356" t="s">
        <v>2</v>
      </c>
      <c r="M6" s="356"/>
      <c r="N6" s="351" t="s">
        <v>139</v>
      </c>
      <c r="O6" s="351"/>
      <c r="P6" s="351"/>
      <c r="Q6" s="351"/>
      <c r="R6" s="351"/>
      <c r="T6" s="78" t="s">
        <v>3</v>
      </c>
      <c r="U6" s="357">
        <f>Enero!U6</f>
        <v>0</v>
      </c>
      <c r="V6" s="357"/>
      <c r="W6" s="3"/>
    </row>
    <row r="7" spans="1:23" s="77" customFormat="1" ht="4.5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W7" s="3"/>
    </row>
    <row r="8" spans="1:23" s="77" customFormat="1" ht="14.25" customHeight="1" x14ac:dyDescent="0.2">
      <c r="A8" s="76" t="s">
        <v>4</v>
      </c>
      <c r="B8" s="358">
        <f>Enero!B8</f>
        <v>0</v>
      </c>
      <c r="C8" s="358"/>
      <c r="D8" s="358"/>
      <c r="E8" s="358"/>
      <c r="F8" s="358"/>
      <c r="H8" s="78" t="s">
        <v>5</v>
      </c>
      <c r="I8" s="358">
        <f>Enero!I8</f>
        <v>0</v>
      </c>
      <c r="J8" s="358"/>
      <c r="K8" s="358"/>
      <c r="M8" s="80" t="s">
        <v>6</v>
      </c>
      <c r="N8" s="358">
        <f>Enero!N8</f>
        <v>0</v>
      </c>
      <c r="O8" s="358"/>
      <c r="P8" s="358"/>
      <c r="Q8" s="358"/>
      <c r="R8" s="358"/>
      <c r="S8" s="358"/>
      <c r="T8" s="358"/>
      <c r="U8" s="358"/>
      <c r="V8" s="358"/>
      <c r="W8" s="3"/>
    </row>
    <row r="9" spans="1:23" s="10" customFormat="1" ht="10.15" customHeight="1" thickBot="1" x14ac:dyDescent="0.25">
      <c r="A9" s="2"/>
      <c r="B9" s="2"/>
      <c r="C9" s="2"/>
      <c r="D9" s="2"/>
      <c r="E9" s="2"/>
      <c r="F9" s="2"/>
      <c r="G9" s="2"/>
      <c r="H9" s="85"/>
      <c r="I9" s="86"/>
      <c r="J9" s="86"/>
      <c r="K9" s="87"/>
      <c r="L9" s="88"/>
      <c r="M9" s="2"/>
      <c r="N9" s="2"/>
      <c r="O9" s="89"/>
      <c r="P9" s="2"/>
      <c r="Q9" s="90"/>
      <c r="R9" s="2"/>
      <c r="S9" s="2"/>
      <c r="T9" s="2"/>
      <c r="U9" s="2"/>
      <c r="V9" s="2"/>
    </row>
    <row r="10" spans="1:23" s="6" customFormat="1" ht="13.15" customHeight="1" thickBot="1" x14ac:dyDescent="0.25">
      <c r="A10" s="155" t="s">
        <v>161</v>
      </c>
      <c r="B10" s="156"/>
      <c r="C10" s="156"/>
      <c r="D10" s="157"/>
      <c r="E10" s="164" t="s">
        <v>93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6"/>
      <c r="U10" s="166"/>
      <c r="V10" s="167"/>
    </row>
    <row r="11" spans="1:23" s="6" customFormat="1" ht="10.5" customHeight="1" thickBot="1" x14ac:dyDescent="0.25">
      <c r="A11" s="158"/>
      <c r="B11" s="159"/>
      <c r="C11" s="159"/>
      <c r="D11" s="160"/>
      <c r="E11" s="214" t="s">
        <v>7</v>
      </c>
      <c r="F11" s="209"/>
      <c r="G11" s="210"/>
      <c r="H11" s="331" t="s">
        <v>8</v>
      </c>
      <c r="I11" s="332"/>
      <c r="J11" s="333"/>
      <c r="K11" s="210" t="s">
        <v>9</v>
      </c>
      <c r="L11" s="208" t="s">
        <v>10</v>
      </c>
      <c r="M11" s="210"/>
      <c r="N11" s="208" t="s">
        <v>11</v>
      </c>
      <c r="O11" s="209"/>
      <c r="P11" s="210"/>
      <c r="Q11" s="176" t="s">
        <v>132</v>
      </c>
      <c r="R11" s="177"/>
      <c r="S11" s="177"/>
      <c r="T11" s="177"/>
      <c r="U11" s="177"/>
      <c r="V11" s="178"/>
    </row>
    <row r="12" spans="1:23" s="17" customFormat="1" ht="39.75" customHeight="1" x14ac:dyDescent="0.2">
      <c r="A12" s="161"/>
      <c r="B12" s="162"/>
      <c r="C12" s="162"/>
      <c r="D12" s="163"/>
      <c r="E12" s="215"/>
      <c r="F12" s="212"/>
      <c r="G12" s="213"/>
      <c r="H12" s="334"/>
      <c r="I12" s="335"/>
      <c r="J12" s="336"/>
      <c r="K12" s="213"/>
      <c r="L12" s="211"/>
      <c r="M12" s="213"/>
      <c r="N12" s="211"/>
      <c r="O12" s="212"/>
      <c r="P12" s="213"/>
      <c r="Q12" s="170" t="s">
        <v>110</v>
      </c>
      <c r="R12" s="170"/>
      <c r="S12" s="171" t="s">
        <v>27</v>
      </c>
      <c r="T12" s="171"/>
      <c r="U12" s="172" t="s">
        <v>67</v>
      </c>
      <c r="V12" s="173"/>
    </row>
    <row r="13" spans="1:23" s="6" customFormat="1" ht="12.75" customHeight="1" x14ac:dyDescent="0.2">
      <c r="A13" s="147" t="s">
        <v>29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9"/>
    </row>
    <row r="14" spans="1:23" s="6" customFormat="1" ht="14.25" customHeight="1" x14ac:dyDescent="0.2">
      <c r="A14" s="151" t="s">
        <v>31</v>
      </c>
      <c r="B14" s="152"/>
      <c r="C14" s="152"/>
      <c r="D14" s="152"/>
      <c r="E14" s="154">
        <f>Julio!N14</f>
        <v>0</v>
      </c>
      <c r="F14" s="154"/>
      <c r="G14" s="154"/>
      <c r="H14" s="121"/>
      <c r="I14" s="138"/>
      <c r="J14" s="122"/>
      <c r="K14" s="20"/>
      <c r="L14" s="154">
        <f>V57</f>
        <v>0</v>
      </c>
      <c r="M14" s="154"/>
      <c r="N14" s="150">
        <f>E14+H14+K14-L14</f>
        <v>0</v>
      </c>
      <c r="O14" s="150"/>
      <c r="P14" s="150"/>
      <c r="Q14" s="137"/>
      <c r="R14" s="137"/>
      <c r="S14" s="137"/>
      <c r="T14" s="137"/>
      <c r="U14" s="137"/>
      <c r="V14" s="153"/>
      <c r="W14" s="39">
        <f>SUM(Q14:V14)</f>
        <v>0</v>
      </c>
    </row>
    <row r="15" spans="1:23" s="6" customFormat="1" ht="14.25" customHeight="1" x14ac:dyDescent="0.2">
      <c r="A15" s="168" t="s">
        <v>30</v>
      </c>
      <c r="B15" s="169"/>
      <c r="C15" s="169"/>
      <c r="D15" s="169"/>
      <c r="E15" s="146">
        <f>Julio!N15</f>
        <v>0</v>
      </c>
      <c r="F15" s="146"/>
      <c r="G15" s="146"/>
      <c r="H15" s="121"/>
      <c r="I15" s="138"/>
      <c r="J15" s="122"/>
      <c r="K15" s="20"/>
      <c r="L15" s="146">
        <f>V58</f>
        <v>0</v>
      </c>
      <c r="M15" s="146"/>
      <c r="N15" s="150">
        <f>E15+H15+K15-L15</f>
        <v>0</v>
      </c>
      <c r="O15" s="150"/>
      <c r="P15" s="150"/>
      <c r="Q15" s="109"/>
      <c r="R15" s="109"/>
      <c r="S15" s="109"/>
      <c r="T15" s="109"/>
      <c r="U15" s="109"/>
      <c r="V15" s="110"/>
      <c r="W15" s="39">
        <f>SUM(Q15:V15)</f>
        <v>0</v>
      </c>
    </row>
    <row r="16" spans="1:23" s="6" customFormat="1" ht="14.25" customHeight="1" x14ac:dyDescent="0.2">
      <c r="A16" s="147" t="s">
        <v>28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9"/>
      <c r="W16" s="39"/>
    </row>
    <row r="17" spans="1:23" s="6" customFormat="1" ht="13.5" customHeight="1" x14ac:dyDescent="0.2">
      <c r="A17" s="168" t="s">
        <v>32</v>
      </c>
      <c r="B17" s="169"/>
      <c r="C17" s="169"/>
      <c r="D17" s="169"/>
      <c r="E17" s="146">
        <f>Julio!N17</f>
        <v>0</v>
      </c>
      <c r="F17" s="146"/>
      <c r="G17" s="146"/>
      <c r="H17" s="121"/>
      <c r="I17" s="138"/>
      <c r="J17" s="122"/>
      <c r="K17" s="21"/>
      <c r="L17" s="146">
        <f>V60</f>
        <v>0</v>
      </c>
      <c r="M17" s="146"/>
      <c r="N17" s="150">
        <f>E17+H17+K17-L17</f>
        <v>0</v>
      </c>
      <c r="O17" s="150"/>
      <c r="P17" s="150"/>
      <c r="Q17" s="109"/>
      <c r="R17" s="109"/>
      <c r="S17" s="109"/>
      <c r="T17" s="109"/>
      <c r="U17" s="109"/>
      <c r="V17" s="110"/>
      <c r="W17" s="39">
        <f>SUM(Q17:V17)</f>
        <v>0</v>
      </c>
    </row>
    <row r="18" spans="1:23" s="6" customFormat="1" ht="14.25" customHeight="1" x14ac:dyDescent="0.2">
      <c r="A18" s="168" t="s">
        <v>33</v>
      </c>
      <c r="B18" s="169"/>
      <c r="C18" s="169"/>
      <c r="D18" s="169"/>
      <c r="E18" s="146">
        <f>Julio!N18</f>
        <v>0</v>
      </c>
      <c r="F18" s="146"/>
      <c r="G18" s="146"/>
      <c r="H18" s="121"/>
      <c r="I18" s="138"/>
      <c r="J18" s="122"/>
      <c r="K18" s="21"/>
      <c r="L18" s="146">
        <f>V61</f>
        <v>0</v>
      </c>
      <c r="M18" s="146"/>
      <c r="N18" s="150">
        <f>E18+H18+K18-L18</f>
        <v>0</v>
      </c>
      <c r="O18" s="150"/>
      <c r="P18" s="150"/>
      <c r="Q18" s="109"/>
      <c r="R18" s="109"/>
      <c r="S18" s="109"/>
      <c r="T18" s="109"/>
      <c r="U18" s="109"/>
      <c r="V18" s="110"/>
      <c r="W18" s="39">
        <f>SUM(Q18:V18)</f>
        <v>0</v>
      </c>
    </row>
    <row r="19" spans="1:23" s="6" customFormat="1" ht="14.25" customHeight="1" x14ac:dyDescent="0.2">
      <c r="A19" s="168" t="s">
        <v>34</v>
      </c>
      <c r="B19" s="169"/>
      <c r="C19" s="169"/>
      <c r="D19" s="169"/>
      <c r="E19" s="146">
        <f>Julio!N19</f>
        <v>0</v>
      </c>
      <c r="F19" s="146"/>
      <c r="G19" s="146"/>
      <c r="H19" s="121"/>
      <c r="I19" s="138"/>
      <c r="J19" s="122"/>
      <c r="K19" s="21"/>
      <c r="L19" s="146">
        <f>V62</f>
        <v>0</v>
      </c>
      <c r="M19" s="146"/>
      <c r="N19" s="150">
        <f>E19+H19+K19-L19</f>
        <v>0</v>
      </c>
      <c r="O19" s="150"/>
      <c r="P19" s="150"/>
      <c r="Q19" s="109"/>
      <c r="R19" s="109"/>
      <c r="S19" s="109"/>
      <c r="T19" s="109"/>
      <c r="U19" s="109"/>
      <c r="V19" s="110"/>
      <c r="W19" s="39">
        <f>SUM(Q19:V19)</f>
        <v>0</v>
      </c>
    </row>
    <row r="20" spans="1:23" s="6" customFormat="1" ht="14.25" customHeight="1" x14ac:dyDescent="0.2">
      <c r="A20" s="184" t="s">
        <v>65</v>
      </c>
      <c r="B20" s="185"/>
      <c r="C20" s="185"/>
      <c r="D20" s="185"/>
      <c r="E20" s="146">
        <f>Julio!N20</f>
        <v>0</v>
      </c>
      <c r="F20" s="146"/>
      <c r="G20" s="146"/>
      <c r="H20" s="121"/>
      <c r="I20" s="138"/>
      <c r="J20" s="122"/>
      <c r="K20" s="21"/>
      <c r="L20" s="146">
        <f>V63</f>
        <v>0</v>
      </c>
      <c r="M20" s="146"/>
      <c r="N20" s="150">
        <f>E20+H20+K20-L20</f>
        <v>0</v>
      </c>
      <c r="O20" s="150"/>
      <c r="P20" s="150"/>
      <c r="Q20" s="109"/>
      <c r="R20" s="109"/>
      <c r="S20" s="109"/>
      <c r="T20" s="109"/>
      <c r="U20" s="109"/>
      <c r="V20" s="110"/>
      <c r="W20" s="39">
        <f>SUM(Q20:V20)</f>
        <v>0</v>
      </c>
    </row>
    <row r="21" spans="1:23" s="6" customFormat="1" ht="18" customHeight="1" thickBot="1" x14ac:dyDescent="0.25">
      <c r="A21" s="191" t="s">
        <v>69</v>
      </c>
      <c r="B21" s="192"/>
      <c r="C21" s="192"/>
      <c r="D21" s="192"/>
      <c r="E21" s="113">
        <f>SUM(E14:G15,E17:G20)</f>
        <v>0</v>
      </c>
      <c r="F21" s="113"/>
      <c r="G21" s="113"/>
      <c r="H21" s="111">
        <f>SUM(H14:J15,H17:J20)</f>
        <v>0</v>
      </c>
      <c r="I21" s="126"/>
      <c r="J21" s="112"/>
      <c r="K21" s="58">
        <f>SUM(K14:K15,K17:K20)</f>
        <v>0</v>
      </c>
      <c r="L21" s="113">
        <f>SUM(L14:M15,L17:M20)</f>
        <v>0</v>
      </c>
      <c r="M21" s="113"/>
      <c r="N21" s="113">
        <f>SUM(N14:P15,N17:P20)</f>
        <v>0</v>
      </c>
      <c r="O21" s="113"/>
      <c r="P21" s="113"/>
      <c r="Q21" s="113">
        <f>SUM(Q14:R15,Q17:R20)</f>
        <v>0</v>
      </c>
      <c r="R21" s="113"/>
      <c r="S21" s="113">
        <f>SUM(S14:T15,S17:T20)</f>
        <v>0</v>
      </c>
      <c r="T21" s="113"/>
      <c r="U21" s="113">
        <f>SUM(U14:V15,U17:V20)</f>
        <v>0</v>
      </c>
      <c r="V21" s="114"/>
      <c r="W21" s="39">
        <f>SUM(Q21:V21)</f>
        <v>0</v>
      </c>
    </row>
    <row r="22" spans="1:23" s="6" customFormat="1" ht="16.5" customHeight="1" thickBot="1" x14ac:dyDescent="0.25">
      <c r="A22" s="199" t="s">
        <v>66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1"/>
      <c r="W22" s="39"/>
    </row>
    <row r="23" spans="1:23" s="6" customFormat="1" ht="15.75" customHeight="1" x14ac:dyDescent="0.2">
      <c r="A23" s="202" t="s">
        <v>99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4"/>
      <c r="W23" s="39"/>
    </row>
    <row r="24" spans="1:23" s="6" customFormat="1" ht="14.25" customHeight="1" x14ac:dyDescent="0.2">
      <c r="A24" s="143" t="s">
        <v>77</v>
      </c>
      <c r="B24" s="144"/>
      <c r="C24" s="144"/>
      <c r="D24" s="145"/>
      <c r="E24" s="146">
        <f>Julio!N24</f>
        <v>0</v>
      </c>
      <c r="F24" s="146"/>
      <c r="G24" s="146"/>
      <c r="H24" s="121"/>
      <c r="I24" s="138"/>
      <c r="J24" s="122"/>
      <c r="K24" s="21"/>
      <c r="L24" s="146">
        <f t="shared" ref="L24:L29" si="0">V68</f>
        <v>0</v>
      </c>
      <c r="M24" s="146"/>
      <c r="N24" s="118">
        <f t="shared" ref="N24:N29" si="1">E24+H24+K24-L24</f>
        <v>0</v>
      </c>
      <c r="O24" s="119"/>
      <c r="P24" s="120"/>
      <c r="Q24" s="121"/>
      <c r="R24" s="122"/>
      <c r="S24" s="121"/>
      <c r="T24" s="122"/>
      <c r="U24" s="109"/>
      <c r="V24" s="110"/>
      <c r="W24" s="39">
        <f t="shared" ref="W24:W30" si="2">SUM(Q24:V24)</f>
        <v>0</v>
      </c>
    </row>
    <row r="25" spans="1:23" s="6" customFormat="1" ht="14.25" customHeight="1" x14ac:dyDescent="0.2">
      <c r="A25" s="143" t="s">
        <v>76</v>
      </c>
      <c r="B25" s="144"/>
      <c r="C25" s="144"/>
      <c r="D25" s="145"/>
      <c r="E25" s="146">
        <f>Julio!N25</f>
        <v>0</v>
      </c>
      <c r="F25" s="146"/>
      <c r="G25" s="146"/>
      <c r="H25" s="121"/>
      <c r="I25" s="138"/>
      <c r="J25" s="122"/>
      <c r="K25" s="21"/>
      <c r="L25" s="146">
        <f t="shared" si="0"/>
        <v>0</v>
      </c>
      <c r="M25" s="146"/>
      <c r="N25" s="118">
        <f t="shared" si="1"/>
        <v>0</v>
      </c>
      <c r="O25" s="119"/>
      <c r="P25" s="120"/>
      <c r="Q25" s="121"/>
      <c r="R25" s="122"/>
      <c r="S25" s="121"/>
      <c r="T25" s="122"/>
      <c r="U25" s="109"/>
      <c r="V25" s="110"/>
      <c r="W25" s="39">
        <f t="shared" si="2"/>
        <v>0</v>
      </c>
    </row>
    <row r="26" spans="1:23" s="6" customFormat="1" ht="14.25" customHeight="1" x14ac:dyDescent="0.2">
      <c r="A26" s="143" t="s">
        <v>74</v>
      </c>
      <c r="B26" s="144"/>
      <c r="C26" s="144"/>
      <c r="D26" s="145"/>
      <c r="E26" s="146">
        <f>Julio!N26</f>
        <v>0</v>
      </c>
      <c r="F26" s="146"/>
      <c r="G26" s="146"/>
      <c r="H26" s="121"/>
      <c r="I26" s="138"/>
      <c r="J26" s="122"/>
      <c r="K26" s="21"/>
      <c r="L26" s="146">
        <f t="shared" si="0"/>
        <v>0</v>
      </c>
      <c r="M26" s="146"/>
      <c r="N26" s="118">
        <f t="shared" si="1"/>
        <v>0</v>
      </c>
      <c r="O26" s="119"/>
      <c r="P26" s="120"/>
      <c r="Q26" s="121"/>
      <c r="R26" s="122"/>
      <c r="S26" s="121"/>
      <c r="T26" s="122"/>
      <c r="U26" s="109"/>
      <c r="V26" s="110"/>
      <c r="W26" s="39">
        <f t="shared" si="2"/>
        <v>0</v>
      </c>
    </row>
    <row r="27" spans="1:23" s="6" customFormat="1" ht="14.25" customHeight="1" x14ac:dyDescent="0.2">
      <c r="A27" s="143" t="s">
        <v>75</v>
      </c>
      <c r="B27" s="144"/>
      <c r="C27" s="144"/>
      <c r="D27" s="145"/>
      <c r="E27" s="146">
        <f>Julio!N27</f>
        <v>0</v>
      </c>
      <c r="F27" s="146"/>
      <c r="G27" s="146"/>
      <c r="H27" s="121"/>
      <c r="I27" s="138"/>
      <c r="J27" s="122"/>
      <c r="K27" s="21"/>
      <c r="L27" s="146">
        <f t="shared" si="0"/>
        <v>0</v>
      </c>
      <c r="M27" s="146"/>
      <c r="N27" s="118">
        <f t="shared" si="1"/>
        <v>0</v>
      </c>
      <c r="O27" s="119"/>
      <c r="P27" s="120"/>
      <c r="Q27" s="121"/>
      <c r="R27" s="122"/>
      <c r="S27" s="121"/>
      <c r="T27" s="122"/>
      <c r="U27" s="109"/>
      <c r="V27" s="110"/>
      <c r="W27" s="39">
        <f t="shared" si="2"/>
        <v>0</v>
      </c>
    </row>
    <row r="28" spans="1:23" s="6" customFormat="1" ht="20.45" customHeight="1" x14ac:dyDescent="0.2">
      <c r="A28" s="143" t="s">
        <v>98</v>
      </c>
      <c r="B28" s="144"/>
      <c r="C28" s="144"/>
      <c r="D28" s="145"/>
      <c r="E28" s="146">
        <f>Julio!N28</f>
        <v>0</v>
      </c>
      <c r="F28" s="146"/>
      <c r="G28" s="146"/>
      <c r="H28" s="121"/>
      <c r="I28" s="138"/>
      <c r="J28" s="122"/>
      <c r="K28" s="21"/>
      <c r="L28" s="146">
        <f t="shared" si="0"/>
        <v>0</v>
      </c>
      <c r="M28" s="146"/>
      <c r="N28" s="118">
        <f t="shared" si="1"/>
        <v>0</v>
      </c>
      <c r="O28" s="119"/>
      <c r="P28" s="120"/>
      <c r="Q28" s="121"/>
      <c r="R28" s="122"/>
      <c r="S28" s="121"/>
      <c r="T28" s="122"/>
      <c r="U28" s="109"/>
      <c r="V28" s="110"/>
      <c r="W28" s="39">
        <f t="shared" si="2"/>
        <v>0</v>
      </c>
    </row>
    <row r="29" spans="1:23" s="6" customFormat="1" ht="14.25" customHeight="1" x14ac:dyDescent="0.2">
      <c r="A29" s="143" t="s">
        <v>97</v>
      </c>
      <c r="B29" s="144"/>
      <c r="C29" s="144"/>
      <c r="D29" s="145"/>
      <c r="E29" s="146">
        <f>Julio!N29</f>
        <v>0</v>
      </c>
      <c r="F29" s="146"/>
      <c r="G29" s="146"/>
      <c r="H29" s="121"/>
      <c r="I29" s="138"/>
      <c r="J29" s="122"/>
      <c r="K29" s="21"/>
      <c r="L29" s="146">
        <f t="shared" si="0"/>
        <v>0</v>
      </c>
      <c r="M29" s="146"/>
      <c r="N29" s="118">
        <f t="shared" si="1"/>
        <v>0</v>
      </c>
      <c r="O29" s="119"/>
      <c r="P29" s="120"/>
      <c r="Q29" s="121"/>
      <c r="R29" s="122"/>
      <c r="S29" s="121"/>
      <c r="T29" s="122"/>
      <c r="U29" s="109"/>
      <c r="V29" s="110"/>
      <c r="W29" s="39">
        <f t="shared" si="2"/>
        <v>0</v>
      </c>
    </row>
    <row r="30" spans="1:23" s="6" customFormat="1" ht="15" customHeight="1" thickBot="1" x14ac:dyDescent="0.25">
      <c r="A30" s="205" t="s">
        <v>70</v>
      </c>
      <c r="B30" s="206"/>
      <c r="C30" s="206"/>
      <c r="D30" s="207"/>
      <c r="E30" s="113">
        <f>SUM(E24:G29)</f>
        <v>0</v>
      </c>
      <c r="F30" s="113"/>
      <c r="G30" s="113"/>
      <c r="H30" s="111">
        <f>SUM(H24:J29)</f>
        <v>0</v>
      </c>
      <c r="I30" s="126"/>
      <c r="J30" s="112"/>
      <c r="K30" s="58">
        <f>SUM(K24:K29)</f>
        <v>0</v>
      </c>
      <c r="L30" s="113">
        <f>SUM(L24:M29)</f>
        <v>0</v>
      </c>
      <c r="M30" s="113"/>
      <c r="N30" s="111">
        <f>SUM(N24:P29)</f>
        <v>0</v>
      </c>
      <c r="O30" s="126"/>
      <c r="P30" s="112"/>
      <c r="Q30" s="111">
        <f>SUM(Q24:R29)</f>
        <v>0</v>
      </c>
      <c r="R30" s="112"/>
      <c r="S30" s="111">
        <f>SUM(S24:T29)</f>
        <v>0</v>
      </c>
      <c r="T30" s="112"/>
      <c r="U30" s="113">
        <f>SUM(U24:V29)</f>
        <v>0</v>
      </c>
      <c r="V30" s="114"/>
      <c r="W30" s="39">
        <f t="shared" si="2"/>
        <v>0</v>
      </c>
    </row>
    <row r="31" spans="1:23" s="6" customFormat="1" ht="15" customHeight="1" x14ac:dyDescent="0.2">
      <c r="A31" s="202" t="s">
        <v>100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4"/>
      <c r="W31" s="39"/>
    </row>
    <row r="32" spans="1:23" s="6" customFormat="1" ht="17.25" customHeight="1" x14ac:dyDescent="0.2">
      <c r="A32" s="130" t="s">
        <v>71</v>
      </c>
      <c r="B32" s="131"/>
      <c r="C32" s="131"/>
      <c r="D32" s="132"/>
      <c r="E32" s="146">
        <f>Julio!N32</f>
        <v>0</v>
      </c>
      <c r="F32" s="146"/>
      <c r="G32" s="146"/>
      <c r="H32" s="121"/>
      <c r="I32" s="138"/>
      <c r="J32" s="122"/>
      <c r="K32" s="21"/>
      <c r="L32" s="146">
        <f>V75</f>
        <v>0</v>
      </c>
      <c r="M32" s="146"/>
      <c r="N32" s="118">
        <f>E32+H32+K32-L32</f>
        <v>0</v>
      </c>
      <c r="O32" s="119"/>
      <c r="P32" s="120"/>
      <c r="Q32" s="121"/>
      <c r="R32" s="122"/>
      <c r="S32" s="121"/>
      <c r="T32" s="122"/>
      <c r="U32" s="109"/>
      <c r="V32" s="110"/>
      <c r="W32" s="39">
        <f t="shared" ref="W32:W38" si="3">SUM(Q32:V32)</f>
        <v>0</v>
      </c>
    </row>
    <row r="33" spans="1:23" s="6" customFormat="1" ht="19.149999999999999" customHeight="1" x14ac:dyDescent="0.2">
      <c r="A33" s="127" t="s">
        <v>72</v>
      </c>
      <c r="B33" s="128"/>
      <c r="C33" s="128"/>
      <c r="D33" s="129"/>
      <c r="E33" s="146">
        <f>Julio!N33</f>
        <v>0</v>
      </c>
      <c r="F33" s="146"/>
      <c r="G33" s="146"/>
      <c r="H33" s="121"/>
      <c r="I33" s="138"/>
      <c r="J33" s="122"/>
      <c r="K33" s="21"/>
      <c r="L33" s="146">
        <f>V76</f>
        <v>0</v>
      </c>
      <c r="M33" s="146"/>
      <c r="N33" s="118">
        <f>E33+H33+K33-L33</f>
        <v>0</v>
      </c>
      <c r="O33" s="119"/>
      <c r="P33" s="120"/>
      <c r="Q33" s="121"/>
      <c r="R33" s="122"/>
      <c r="S33" s="121"/>
      <c r="T33" s="122"/>
      <c r="U33" s="109"/>
      <c r="V33" s="110"/>
      <c r="W33" s="39">
        <f t="shared" si="3"/>
        <v>0</v>
      </c>
    </row>
    <row r="34" spans="1:23" s="6" customFormat="1" ht="15.75" customHeight="1" x14ac:dyDescent="0.2">
      <c r="A34" s="115" t="s">
        <v>95</v>
      </c>
      <c r="B34" s="116"/>
      <c r="C34" s="116"/>
      <c r="D34" s="117"/>
      <c r="E34" s="146">
        <f>Julio!N34</f>
        <v>0</v>
      </c>
      <c r="F34" s="146"/>
      <c r="G34" s="146"/>
      <c r="H34" s="121"/>
      <c r="I34" s="138"/>
      <c r="J34" s="122"/>
      <c r="K34" s="21"/>
      <c r="L34" s="146">
        <f>V77</f>
        <v>0</v>
      </c>
      <c r="M34" s="146"/>
      <c r="N34" s="118">
        <f>E34+H34+K34-L34</f>
        <v>0</v>
      </c>
      <c r="O34" s="119"/>
      <c r="P34" s="120"/>
      <c r="Q34" s="121"/>
      <c r="R34" s="122"/>
      <c r="S34" s="121"/>
      <c r="T34" s="122"/>
      <c r="U34" s="109"/>
      <c r="V34" s="110"/>
      <c r="W34" s="39">
        <f t="shared" si="3"/>
        <v>0</v>
      </c>
    </row>
    <row r="35" spans="1:23" s="6" customFormat="1" ht="16.5" customHeight="1" x14ac:dyDescent="0.2">
      <c r="A35" s="115" t="s">
        <v>96</v>
      </c>
      <c r="B35" s="116"/>
      <c r="C35" s="116"/>
      <c r="D35" s="117"/>
      <c r="E35" s="146">
        <f>Julio!N35</f>
        <v>0</v>
      </c>
      <c r="F35" s="146"/>
      <c r="G35" s="146"/>
      <c r="H35" s="121"/>
      <c r="I35" s="138"/>
      <c r="J35" s="122"/>
      <c r="K35" s="21"/>
      <c r="L35" s="146">
        <f>V78</f>
        <v>0</v>
      </c>
      <c r="M35" s="146"/>
      <c r="N35" s="118">
        <f>E35+H35+K35-L35</f>
        <v>0</v>
      </c>
      <c r="O35" s="119"/>
      <c r="P35" s="120"/>
      <c r="Q35" s="121"/>
      <c r="R35" s="122"/>
      <c r="S35" s="121"/>
      <c r="T35" s="122"/>
      <c r="U35" s="109"/>
      <c r="V35" s="110"/>
      <c r="W35" s="39">
        <f t="shared" si="3"/>
        <v>0</v>
      </c>
    </row>
    <row r="36" spans="1:23" s="6" customFormat="1" ht="14.25" customHeight="1" x14ac:dyDescent="0.2">
      <c r="A36" s="115" t="s">
        <v>94</v>
      </c>
      <c r="B36" s="116"/>
      <c r="C36" s="116"/>
      <c r="D36" s="117"/>
      <c r="E36" s="146">
        <f>Julio!N36</f>
        <v>0</v>
      </c>
      <c r="F36" s="146"/>
      <c r="G36" s="146"/>
      <c r="H36" s="121"/>
      <c r="I36" s="138"/>
      <c r="J36" s="122"/>
      <c r="K36" s="21"/>
      <c r="L36" s="146">
        <f>V79</f>
        <v>0</v>
      </c>
      <c r="M36" s="146"/>
      <c r="N36" s="118">
        <f>E36+H36+K36-L36</f>
        <v>0</v>
      </c>
      <c r="O36" s="119"/>
      <c r="P36" s="120"/>
      <c r="Q36" s="121"/>
      <c r="R36" s="122"/>
      <c r="S36" s="121"/>
      <c r="T36" s="122"/>
      <c r="U36" s="109"/>
      <c r="V36" s="110"/>
      <c r="W36" s="39">
        <f t="shared" si="3"/>
        <v>0</v>
      </c>
    </row>
    <row r="37" spans="1:23" s="6" customFormat="1" ht="14.25" customHeight="1" thickBot="1" x14ac:dyDescent="0.25">
      <c r="A37" s="123" t="s">
        <v>73</v>
      </c>
      <c r="B37" s="124"/>
      <c r="C37" s="124"/>
      <c r="D37" s="125"/>
      <c r="E37" s="113">
        <f>SUM(E32:G36)</f>
        <v>0</v>
      </c>
      <c r="F37" s="113"/>
      <c r="G37" s="113"/>
      <c r="H37" s="111">
        <f>SUM(H32:J36)</f>
        <v>0</v>
      </c>
      <c r="I37" s="126"/>
      <c r="J37" s="112"/>
      <c r="K37" s="58">
        <f>SUM(K32:K36)</f>
        <v>0</v>
      </c>
      <c r="L37" s="113">
        <f>SUM(L32:M36)</f>
        <v>0</v>
      </c>
      <c r="M37" s="113"/>
      <c r="N37" s="111">
        <f>SUM(N32:P36)</f>
        <v>0</v>
      </c>
      <c r="O37" s="126"/>
      <c r="P37" s="112"/>
      <c r="Q37" s="111">
        <f>SUM(Q32:R36)</f>
        <v>0</v>
      </c>
      <c r="R37" s="112"/>
      <c r="S37" s="111">
        <f>SUM(S32:T36)</f>
        <v>0</v>
      </c>
      <c r="T37" s="112"/>
      <c r="U37" s="113">
        <f>SUM(U32:V36)</f>
        <v>0</v>
      </c>
      <c r="V37" s="114"/>
      <c r="W37" s="39">
        <f t="shared" si="3"/>
        <v>0</v>
      </c>
    </row>
    <row r="38" spans="1:23" s="6" customFormat="1" ht="14.25" customHeight="1" thickBot="1" x14ac:dyDescent="0.25">
      <c r="A38" s="221" t="s">
        <v>12</v>
      </c>
      <c r="B38" s="222"/>
      <c r="C38" s="222"/>
      <c r="D38" s="223"/>
      <c r="E38" s="216">
        <f>SUM(E21,E30,E37)</f>
        <v>0</v>
      </c>
      <c r="F38" s="219"/>
      <c r="G38" s="217"/>
      <c r="H38" s="216">
        <f>SUM(H21,H30,H37)</f>
        <v>0</v>
      </c>
      <c r="I38" s="219"/>
      <c r="J38" s="217"/>
      <c r="K38" s="56">
        <f>SUM(K21,K30,K37)</f>
        <v>0</v>
      </c>
      <c r="L38" s="218">
        <f>SUM(L21,L30,L37)</f>
        <v>0</v>
      </c>
      <c r="M38" s="218"/>
      <c r="N38" s="216">
        <f>SUM(N21,N30,N37)</f>
        <v>0</v>
      </c>
      <c r="O38" s="219"/>
      <c r="P38" s="217"/>
      <c r="Q38" s="216">
        <f>SUM(Q21,Q30,Q37)</f>
        <v>0</v>
      </c>
      <c r="R38" s="217"/>
      <c r="S38" s="216">
        <f>SUM(S21,S30,S37)</f>
        <v>0</v>
      </c>
      <c r="T38" s="217"/>
      <c r="U38" s="218">
        <f>SUM(U21,U30,U37)</f>
        <v>0</v>
      </c>
      <c r="V38" s="220"/>
      <c r="W38" s="39">
        <f t="shared" si="3"/>
        <v>0</v>
      </c>
    </row>
    <row r="39" spans="1:23" s="6" customFormat="1" ht="8.4499999999999993" customHeight="1" thickBot="1" x14ac:dyDescent="0.25">
      <c r="A39" s="22"/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23" s="6" customFormat="1" ht="15" customHeight="1" x14ac:dyDescent="0.2">
      <c r="A40" s="328" t="s">
        <v>149</v>
      </c>
      <c r="B40" s="329"/>
      <c r="C40" s="329"/>
      <c r="D40" s="329"/>
      <c r="E40" s="320" t="s">
        <v>152</v>
      </c>
      <c r="F40" s="320"/>
      <c r="G40" s="320"/>
      <c r="H40" s="330" t="s">
        <v>87</v>
      </c>
      <c r="I40" s="330"/>
      <c r="J40" s="330"/>
      <c r="K40" s="330" t="s">
        <v>153</v>
      </c>
      <c r="L40" s="330"/>
      <c r="M40" s="330"/>
      <c r="N40" s="320" t="s">
        <v>11</v>
      </c>
      <c r="O40" s="320"/>
      <c r="P40" s="320"/>
      <c r="Q40" s="277" t="s">
        <v>154</v>
      </c>
      <c r="R40" s="277"/>
      <c r="S40" s="277" t="s">
        <v>27</v>
      </c>
      <c r="T40" s="277"/>
      <c r="U40" s="277" t="s">
        <v>67</v>
      </c>
      <c r="V40" s="278"/>
      <c r="W40" s="39"/>
    </row>
    <row r="41" spans="1:23" s="6" customFormat="1" ht="14.45" customHeight="1" x14ac:dyDescent="0.2">
      <c r="A41" s="130" t="s">
        <v>55</v>
      </c>
      <c r="B41" s="131"/>
      <c r="C41" s="131"/>
      <c r="D41" s="132"/>
      <c r="E41" s="146">
        <f>Julio!N41</f>
        <v>0</v>
      </c>
      <c r="F41" s="146"/>
      <c r="G41" s="146"/>
      <c r="H41" s="121"/>
      <c r="I41" s="138"/>
      <c r="J41" s="138"/>
      <c r="K41" s="344">
        <f>V85</f>
        <v>0</v>
      </c>
      <c r="L41" s="345"/>
      <c r="M41" s="346"/>
      <c r="N41" s="118">
        <f>E41+H41-K41</f>
        <v>0</v>
      </c>
      <c r="O41" s="119"/>
      <c r="P41" s="120"/>
      <c r="Q41" s="121"/>
      <c r="R41" s="122"/>
      <c r="S41" s="121"/>
      <c r="T41" s="122"/>
      <c r="U41" s="109"/>
      <c r="V41" s="110"/>
      <c r="W41" s="39">
        <f t="shared" ref="W41:W50" si="4">SUM(Q41:V41)</f>
        <v>0</v>
      </c>
    </row>
    <row r="42" spans="1:23" s="6" customFormat="1" ht="14.45" customHeight="1" x14ac:dyDescent="0.2">
      <c r="A42" s="127" t="s">
        <v>56</v>
      </c>
      <c r="B42" s="128"/>
      <c r="C42" s="128"/>
      <c r="D42" s="129"/>
      <c r="E42" s="146">
        <f>Julio!N42</f>
        <v>0</v>
      </c>
      <c r="F42" s="146"/>
      <c r="G42" s="146"/>
      <c r="H42" s="121"/>
      <c r="I42" s="138"/>
      <c r="J42" s="138"/>
      <c r="K42" s="344">
        <f t="shared" ref="K42:K50" si="5">V86</f>
        <v>0</v>
      </c>
      <c r="L42" s="345"/>
      <c r="M42" s="346"/>
      <c r="N42" s="118">
        <f t="shared" ref="N42:N50" si="6">E42+H42-K42</f>
        <v>0</v>
      </c>
      <c r="O42" s="119"/>
      <c r="P42" s="120"/>
      <c r="Q42" s="121"/>
      <c r="R42" s="122"/>
      <c r="S42" s="121"/>
      <c r="T42" s="122"/>
      <c r="U42" s="109"/>
      <c r="V42" s="110"/>
      <c r="W42" s="39">
        <f t="shared" si="4"/>
        <v>0</v>
      </c>
    </row>
    <row r="43" spans="1:23" s="6" customFormat="1" ht="14.45" customHeight="1" x14ac:dyDescent="0.2">
      <c r="A43" s="115" t="s">
        <v>103</v>
      </c>
      <c r="B43" s="116"/>
      <c r="C43" s="116"/>
      <c r="D43" s="117"/>
      <c r="E43" s="146">
        <f>Julio!N43</f>
        <v>0</v>
      </c>
      <c r="F43" s="146"/>
      <c r="G43" s="146"/>
      <c r="H43" s="121"/>
      <c r="I43" s="138"/>
      <c r="J43" s="138"/>
      <c r="K43" s="344">
        <f t="shared" si="5"/>
        <v>0</v>
      </c>
      <c r="L43" s="345"/>
      <c r="M43" s="346"/>
      <c r="N43" s="118">
        <f t="shared" si="6"/>
        <v>0</v>
      </c>
      <c r="O43" s="119"/>
      <c r="P43" s="120"/>
      <c r="Q43" s="121"/>
      <c r="R43" s="122"/>
      <c r="S43" s="121"/>
      <c r="T43" s="122"/>
      <c r="U43" s="109"/>
      <c r="V43" s="110"/>
      <c r="W43" s="39">
        <f t="shared" si="4"/>
        <v>0</v>
      </c>
    </row>
    <row r="44" spans="1:23" s="6" customFormat="1" ht="14.45" customHeight="1" x14ac:dyDescent="0.2">
      <c r="A44" s="115" t="s">
        <v>104</v>
      </c>
      <c r="B44" s="116"/>
      <c r="C44" s="116"/>
      <c r="D44" s="117"/>
      <c r="E44" s="146">
        <f>Julio!N44</f>
        <v>0</v>
      </c>
      <c r="F44" s="146"/>
      <c r="G44" s="146"/>
      <c r="H44" s="121"/>
      <c r="I44" s="138"/>
      <c r="J44" s="138"/>
      <c r="K44" s="344">
        <f t="shared" si="5"/>
        <v>0</v>
      </c>
      <c r="L44" s="345"/>
      <c r="M44" s="346"/>
      <c r="N44" s="118">
        <f t="shared" si="6"/>
        <v>0</v>
      </c>
      <c r="O44" s="119"/>
      <c r="P44" s="120"/>
      <c r="Q44" s="121"/>
      <c r="R44" s="122"/>
      <c r="S44" s="121"/>
      <c r="T44" s="122"/>
      <c r="U44" s="109"/>
      <c r="V44" s="110"/>
      <c r="W44" s="39">
        <f t="shared" si="4"/>
        <v>0</v>
      </c>
    </row>
    <row r="45" spans="1:23" s="6" customFormat="1" ht="14.45" customHeight="1" x14ac:dyDescent="0.2">
      <c r="A45" s="115" t="s">
        <v>158</v>
      </c>
      <c r="B45" s="116"/>
      <c r="C45" s="116"/>
      <c r="D45" s="117"/>
      <c r="E45" s="146">
        <f>Julio!N45</f>
        <v>0</v>
      </c>
      <c r="F45" s="146"/>
      <c r="G45" s="146"/>
      <c r="H45" s="121"/>
      <c r="I45" s="138"/>
      <c r="J45" s="138"/>
      <c r="K45" s="344">
        <f t="shared" si="5"/>
        <v>0</v>
      </c>
      <c r="L45" s="345"/>
      <c r="M45" s="346"/>
      <c r="N45" s="118">
        <f t="shared" si="6"/>
        <v>0</v>
      </c>
      <c r="O45" s="119"/>
      <c r="P45" s="120"/>
      <c r="Q45" s="121"/>
      <c r="R45" s="122"/>
      <c r="S45" s="121"/>
      <c r="T45" s="122"/>
      <c r="U45" s="109"/>
      <c r="V45" s="110"/>
      <c r="W45" s="39">
        <f t="shared" si="4"/>
        <v>0</v>
      </c>
    </row>
    <row r="46" spans="1:23" s="6" customFormat="1" ht="14.45" customHeight="1" x14ac:dyDescent="0.2">
      <c r="A46" s="130" t="s">
        <v>57</v>
      </c>
      <c r="B46" s="131"/>
      <c r="C46" s="131"/>
      <c r="D46" s="132"/>
      <c r="E46" s="146">
        <f>Julio!N46</f>
        <v>0</v>
      </c>
      <c r="F46" s="146"/>
      <c r="G46" s="146"/>
      <c r="H46" s="121"/>
      <c r="I46" s="138"/>
      <c r="J46" s="138"/>
      <c r="K46" s="344">
        <f t="shared" si="5"/>
        <v>0</v>
      </c>
      <c r="L46" s="345"/>
      <c r="M46" s="346"/>
      <c r="N46" s="118">
        <f t="shared" si="6"/>
        <v>0</v>
      </c>
      <c r="O46" s="119"/>
      <c r="P46" s="120"/>
      <c r="Q46" s="121"/>
      <c r="R46" s="122"/>
      <c r="S46" s="121"/>
      <c r="T46" s="122"/>
      <c r="U46" s="109"/>
      <c r="V46" s="110"/>
      <c r="W46" s="39">
        <f t="shared" si="4"/>
        <v>0</v>
      </c>
    </row>
    <row r="47" spans="1:23" s="6" customFormat="1" ht="14.45" customHeight="1" x14ac:dyDescent="0.2">
      <c r="A47" s="127" t="s">
        <v>92</v>
      </c>
      <c r="B47" s="128"/>
      <c r="C47" s="128"/>
      <c r="D47" s="129"/>
      <c r="E47" s="146">
        <f>Julio!N47</f>
        <v>0</v>
      </c>
      <c r="F47" s="146"/>
      <c r="G47" s="146"/>
      <c r="H47" s="121"/>
      <c r="I47" s="138"/>
      <c r="J47" s="138"/>
      <c r="K47" s="344">
        <f t="shared" si="5"/>
        <v>0</v>
      </c>
      <c r="L47" s="345"/>
      <c r="M47" s="346"/>
      <c r="N47" s="118">
        <f t="shared" si="6"/>
        <v>0</v>
      </c>
      <c r="O47" s="119"/>
      <c r="P47" s="120"/>
      <c r="Q47" s="121"/>
      <c r="R47" s="122"/>
      <c r="S47" s="121"/>
      <c r="T47" s="122"/>
      <c r="U47" s="109"/>
      <c r="V47" s="110"/>
      <c r="W47" s="39">
        <f t="shared" si="4"/>
        <v>0</v>
      </c>
    </row>
    <row r="48" spans="1:23" s="6" customFormat="1" ht="14.45" customHeight="1" x14ac:dyDescent="0.2">
      <c r="A48" s="115" t="s">
        <v>159</v>
      </c>
      <c r="B48" s="116"/>
      <c r="C48" s="116"/>
      <c r="D48" s="117"/>
      <c r="E48" s="146">
        <f>Julio!N48</f>
        <v>0</v>
      </c>
      <c r="F48" s="146"/>
      <c r="G48" s="146"/>
      <c r="H48" s="121"/>
      <c r="I48" s="138"/>
      <c r="J48" s="138"/>
      <c r="K48" s="344">
        <f t="shared" si="5"/>
        <v>0</v>
      </c>
      <c r="L48" s="345"/>
      <c r="M48" s="346"/>
      <c r="N48" s="118">
        <f t="shared" si="6"/>
        <v>0</v>
      </c>
      <c r="O48" s="119"/>
      <c r="P48" s="120"/>
      <c r="Q48" s="121"/>
      <c r="R48" s="122"/>
      <c r="S48" s="121"/>
      <c r="T48" s="122"/>
      <c r="U48" s="109"/>
      <c r="V48" s="110"/>
      <c r="W48" s="39">
        <f t="shared" si="4"/>
        <v>0</v>
      </c>
    </row>
    <row r="49" spans="1:23" s="6" customFormat="1" ht="14.45" customHeight="1" x14ac:dyDescent="0.2">
      <c r="A49" s="115" t="s">
        <v>59</v>
      </c>
      <c r="B49" s="116"/>
      <c r="C49" s="116"/>
      <c r="D49" s="117"/>
      <c r="E49" s="146">
        <f>Julio!N49</f>
        <v>0</v>
      </c>
      <c r="F49" s="146"/>
      <c r="G49" s="146"/>
      <c r="H49" s="121"/>
      <c r="I49" s="138"/>
      <c r="J49" s="138"/>
      <c r="K49" s="344">
        <f t="shared" si="5"/>
        <v>0</v>
      </c>
      <c r="L49" s="345"/>
      <c r="M49" s="346"/>
      <c r="N49" s="118">
        <f t="shared" si="6"/>
        <v>0</v>
      </c>
      <c r="O49" s="119"/>
      <c r="P49" s="120"/>
      <c r="Q49" s="121"/>
      <c r="R49" s="122"/>
      <c r="S49" s="121"/>
      <c r="T49" s="122"/>
      <c r="U49" s="109"/>
      <c r="V49" s="110"/>
      <c r="W49" s="39">
        <f t="shared" si="4"/>
        <v>0</v>
      </c>
    </row>
    <row r="50" spans="1:23" s="6" customFormat="1" ht="14.45" customHeight="1" x14ac:dyDescent="0.2">
      <c r="A50" s="115" t="s">
        <v>119</v>
      </c>
      <c r="B50" s="116"/>
      <c r="C50" s="116"/>
      <c r="D50" s="117"/>
      <c r="E50" s="146">
        <f>Julio!N50</f>
        <v>0</v>
      </c>
      <c r="F50" s="146"/>
      <c r="G50" s="146"/>
      <c r="H50" s="121"/>
      <c r="I50" s="138"/>
      <c r="J50" s="138"/>
      <c r="K50" s="344">
        <f t="shared" si="5"/>
        <v>0</v>
      </c>
      <c r="L50" s="345"/>
      <c r="M50" s="346"/>
      <c r="N50" s="118">
        <f t="shared" si="6"/>
        <v>0</v>
      </c>
      <c r="O50" s="119"/>
      <c r="P50" s="120"/>
      <c r="Q50" s="121"/>
      <c r="R50" s="122"/>
      <c r="S50" s="121"/>
      <c r="T50" s="122"/>
      <c r="U50" s="109"/>
      <c r="V50" s="110"/>
      <c r="W50" s="39">
        <f t="shared" si="4"/>
        <v>0</v>
      </c>
    </row>
    <row r="51" spans="1:23" s="6" customFormat="1" ht="14.25" customHeight="1" thickBot="1" x14ac:dyDescent="0.25">
      <c r="A51" s="123" t="s">
        <v>150</v>
      </c>
      <c r="B51" s="124"/>
      <c r="C51" s="124"/>
      <c r="D51" s="125"/>
      <c r="E51" s="113">
        <f>SUM(E41:G50)</f>
        <v>0</v>
      </c>
      <c r="F51" s="113"/>
      <c r="G51" s="113"/>
      <c r="H51" s="111">
        <f>SUM(H41:J50)</f>
        <v>0</v>
      </c>
      <c r="I51" s="126"/>
      <c r="J51" s="126"/>
      <c r="K51" s="111">
        <f>SUM(K41:M50)</f>
        <v>0</v>
      </c>
      <c r="L51" s="126"/>
      <c r="M51" s="112"/>
      <c r="N51" s="111">
        <f>SUM(N41:P50)</f>
        <v>0</v>
      </c>
      <c r="O51" s="126"/>
      <c r="P51" s="112"/>
      <c r="Q51" s="111">
        <f>SUM(Q41:R50)</f>
        <v>0</v>
      </c>
      <c r="R51" s="112"/>
      <c r="S51" s="111">
        <f>SUM(S41:T50)</f>
        <v>0</v>
      </c>
      <c r="T51" s="112">
        <f>SUM(T41:V50)</f>
        <v>0</v>
      </c>
      <c r="U51" s="113">
        <f>SUM(U41:V50)</f>
        <v>0</v>
      </c>
      <c r="V51" s="114"/>
      <c r="W51" s="39">
        <f>SUM(W41:W50)</f>
        <v>0</v>
      </c>
    </row>
    <row r="52" spans="1:23" s="6" customFormat="1" ht="5.45" customHeight="1" thickBot="1" x14ac:dyDescent="0.25">
      <c r="A52" s="22"/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23" s="6" customFormat="1" ht="9" customHeight="1" x14ac:dyDescent="0.2">
      <c r="A53" s="224" t="s">
        <v>80</v>
      </c>
      <c r="B53" s="225"/>
      <c r="C53" s="230" t="s">
        <v>79</v>
      </c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2"/>
    </row>
    <row r="54" spans="1:23" s="24" customFormat="1" ht="8.4499999999999993" customHeight="1" x14ac:dyDescent="0.15">
      <c r="A54" s="226"/>
      <c r="B54" s="227"/>
      <c r="C54" s="233" t="s">
        <v>101</v>
      </c>
      <c r="D54" s="233"/>
      <c r="E54" s="233"/>
      <c r="F54" s="233"/>
      <c r="G54" s="233"/>
      <c r="H54" s="234" t="s">
        <v>39</v>
      </c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6"/>
      <c r="V54" s="237" t="s">
        <v>12</v>
      </c>
    </row>
    <row r="55" spans="1:23" s="17" customFormat="1" ht="16.899999999999999" customHeight="1" thickBot="1" x14ac:dyDescent="0.25">
      <c r="A55" s="228"/>
      <c r="B55" s="229"/>
      <c r="C55" s="239" t="s">
        <v>35</v>
      </c>
      <c r="D55" s="239"/>
      <c r="E55" s="239" t="s">
        <v>36</v>
      </c>
      <c r="F55" s="239"/>
      <c r="G55" s="25" t="s">
        <v>102</v>
      </c>
      <c r="H55" s="240" t="s">
        <v>13</v>
      </c>
      <c r="I55" s="240"/>
      <c r="J55" s="34" t="s">
        <v>14</v>
      </c>
      <c r="K55" s="34" t="s">
        <v>15</v>
      </c>
      <c r="L55" s="34" t="s">
        <v>16</v>
      </c>
      <c r="M55" s="240" t="s">
        <v>37</v>
      </c>
      <c r="N55" s="240"/>
      <c r="O55" s="240" t="s">
        <v>17</v>
      </c>
      <c r="P55" s="240"/>
      <c r="Q55" s="241" t="s">
        <v>68</v>
      </c>
      <c r="R55" s="242"/>
      <c r="S55" s="44" t="s">
        <v>18</v>
      </c>
      <c r="T55" s="26" t="s">
        <v>38</v>
      </c>
      <c r="U55" s="38" t="s">
        <v>131</v>
      </c>
      <c r="V55" s="238"/>
    </row>
    <row r="56" spans="1:23" s="6" customFormat="1" ht="9" customHeight="1" x14ac:dyDescent="0.2">
      <c r="A56" s="193" t="s">
        <v>29</v>
      </c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5"/>
    </row>
    <row r="57" spans="1:23" s="6" customFormat="1" ht="10.9" customHeight="1" x14ac:dyDescent="0.2">
      <c r="A57" s="135" t="s">
        <v>31</v>
      </c>
      <c r="B57" s="136"/>
      <c r="C57" s="109"/>
      <c r="D57" s="109"/>
      <c r="E57" s="109"/>
      <c r="F57" s="109"/>
      <c r="G57" s="20"/>
      <c r="H57" s="109"/>
      <c r="I57" s="109"/>
      <c r="J57" s="20"/>
      <c r="K57" s="20"/>
      <c r="L57" s="20"/>
      <c r="M57" s="109"/>
      <c r="N57" s="109"/>
      <c r="O57" s="109"/>
      <c r="P57" s="109"/>
      <c r="Q57" s="133"/>
      <c r="R57" s="133"/>
      <c r="S57" s="43"/>
      <c r="T57" s="21"/>
      <c r="U57" s="21"/>
      <c r="V57" s="49">
        <f>SUM(C57:U57)</f>
        <v>0</v>
      </c>
    </row>
    <row r="58" spans="1:23" s="6" customFormat="1" ht="10.9" customHeight="1" x14ac:dyDescent="0.2">
      <c r="A58" s="135" t="s">
        <v>30</v>
      </c>
      <c r="B58" s="136"/>
      <c r="C58" s="109"/>
      <c r="D58" s="109"/>
      <c r="E58" s="109"/>
      <c r="F58" s="109"/>
      <c r="G58" s="20"/>
      <c r="H58" s="109"/>
      <c r="I58" s="109"/>
      <c r="J58" s="20"/>
      <c r="K58" s="20"/>
      <c r="L58" s="20"/>
      <c r="M58" s="109"/>
      <c r="N58" s="109"/>
      <c r="O58" s="109"/>
      <c r="P58" s="109"/>
      <c r="Q58" s="133"/>
      <c r="R58" s="133"/>
      <c r="S58" s="43"/>
      <c r="T58" s="21"/>
      <c r="U58" s="21"/>
      <c r="V58" s="49">
        <f>SUM(C58:U58)</f>
        <v>0</v>
      </c>
    </row>
    <row r="59" spans="1:23" s="6" customFormat="1" ht="10.9" customHeight="1" x14ac:dyDescent="0.2">
      <c r="A59" s="196" t="s">
        <v>28</v>
      </c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8"/>
    </row>
    <row r="60" spans="1:23" s="6" customFormat="1" ht="10.9" customHeight="1" x14ac:dyDescent="0.2">
      <c r="A60" s="135" t="s">
        <v>81</v>
      </c>
      <c r="B60" s="136"/>
      <c r="C60" s="109"/>
      <c r="D60" s="109"/>
      <c r="E60" s="109"/>
      <c r="F60" s="109"/>
      <c r="G60" s="20"/>
      <c r="H60" s="109"/>
      <c r="I60" s="109"/>
      <c r="J60" s="20"/>
      <c r="K60" s="20"/>
      <c r="L60" s="20"/>
      <c r="M60" s="109"/>
      <c r="N60" s="109"/>
      <c r="O60" s="109"/>
      <c r="P60" s="109"/>
      <c r="Q60" s="133"/>
      <c r="R60" s="133"/>
      <c r="S60" s="43"/>
      <c r="T60" s="21"/>
      <c r="U60" s="21"/>
      <c r="V60" s="49">
        <f>SUM(C60:U60)</f>
        <v>0</v>
      </c>
    </row>
    <row r="61" spans="1:23" s="6" customFormat="1" ht="10.9" customHeight="1" x14ac:dyDescent="0.2">
      <c r="A61" s="135" t="s">
        <v>82</v>
      </c>
      <c r="B61" s="136"/>
      <c r="C61" s="109"/>
      <c r="D61" s="109"/>
      <c r="E61" s="109"/>
      <c r="F61" s="109"/>
      <c r="G61" s="20"/>
      <c r="H61" s="109"/>
      <c r="I61" s="109"/>
      <c r="J61" s="20"/>
      <c r="K61" s="20"/>
      <c r="L61" s="20"/>
      <c r="M61" s="109"/>
      <c r="N61" s="109"/>
      <c r="O61" s="109"/>
      <c r="P61" s="109"/>
      <c r="Q61" s="133"/>
      <c r="R61" s="133"/>
      <c r="S61" s="43"/>
      <c r="T61" s="21"/>
      <c r="U61" s="21"/>
      <c r="V61" s="49">
        <f>SUM(C61:U61)</f>
        <v>0</v>
      </c>
    </row>
    <row r="62" spans="1:23" s="6" customFormat="1" ht="10.9" customHeight="1" x14ac:dyDescent="0.2">
      <c r="A62" s="135" t="s">
        <v>83</v>
      </c>
      <c r="B62" s="136"/>
      <c r="C62" s="109"/>
      <c r="D62" s="109"/>
      <c r="E62" s="109"/>
      <c r="F62" s="109"/>
      <c r="G62" s="20"/>
      <c r="H62" s="109"/>
      <c r="I62" s="109"/>
      <c r="J62" s="20"/>
      <c r="K62" s="20"/>
      <c r="L62" s="20"/>
      <c r="M62" s="109"/>
      <c r="N62" s="109"/>
      <c r="O62" s="109"/>
      <c r="P62" s="109"/>
      <c r="Q62" s="133"/>
      <c r="R62" s="133"/>
      <c r="S62" s="43"/>
      <c r="T62" s="21"/>
      <c r="U62" s="21"/>
      <c r="V62" s="49">
        <f>SUM(C62:U62)</f>
        <v>0</v>
      </c>
    </row>
    <row r="63" spans="1:23" s="6" customFormat="1" ht="10.9" customHeight="1" thickBot="1" x14ac:dyDescent="0.25">
      <c r="A63" s="135" t="s">
        <v>84</v>
      </c>
      <c r="B63" s="136"/>
      <c r="C63" s="109"/>
      <c r="D63" s="109"/>
      <c r="E63" s="109"/>
      <c r="F63" s="109"/>
      <c r="G63" s="20"/>
      <c r="H63" s="109"/>
      <c r="I63" s="109"/>
      <c r="J63" s="20"/>
      <c r="K63" s="20"/>
      <c r="L63" s="20"/>
      <c r="M63" s="109"/>
      <c r="N63" s="109"/>
      <c r="O63" s="109"/>
      <c r="P63" s="109"/>
      <c r="Q63" s="133"/>
      <c r="R63" s="133"/>
      <c r="S63" s="43"/>
      <c r="T63" s="21"/>
      <c r="U63" s="21"/>
      <c r="V63" s="49">
        <f>SUM(C63:U63)</f>
        <v>0</v>
      </c>
    </row>
    <row r="64" spans="1:23" s="6" customFormat="1" ht="12" customHeight="1" thickBot="1" x14ac:dyDescent="0.25">
      <c r="A64" s="243" t="s">
        <v>12</v>
      </c>
      <c r="B64" s="244"/>
      <c r="C64" s="245">
        <f>SUM(C57:D58,C60:D63)</f>
        <v>0</v>
      </c>
      <c r="D64" s="246"/>
      <c r="E64" s="245">
        <f>SUM(E57:F58,E60:F63)</f>
        <v>0</v>
      </c>
      <c r="F64" s="246"/>
      <c r="G64" s="27">
        <f>SUM(G57:G58,G60:G63)</f>
        <v>0</v>
      </c>
      <c r="H64" s="245">
        <f>SUM(H57:I58,H60:I63)</f>
        <v>0</v>
      </c>
      <c r="I64" s="246"/>
      <c r="J64" s="27">
        <f>SUM(J57:J58,J60:J63)</f>
        <v>0</v>
      </c>
      <c r="K64" s="27">
        <f>SUM(K57:K58,K60:K63)</f>
        <v>0</v>
      </c>
      <c r="L64" s="27">
        <f>SUM(L57:L58,L60:L63)</f>
        <v>0</v>
      </c>
      <c r="M64" s="245">
        <f>SUM(M57:N58,M60:N63)</f>
        <v>0</v>
      </c>
      <c r="N64" s="246"/>
      <c r="O64" s="245">
        <f>SUM(O57:P58,O60:P63)</f>
        <v>0</v>
      </c>
      <c r="P64" s="246"/>
      <c r="Q64" s="247">
        <f>SUM(Q57:R58,Q60:R63)</f>
        <v>0</v>
      </c>
      <c r="R64" s="248"/>
      <c r="S64" s="45">
        <f>SUM(S57:S58,S60:S63)</f>
        <v>0</v>
      </c>
      <c r="T64" s="27">
        <f>SUM(T57:T58,T60:T63)</f>
        <v>0</v>
      </c>
      <c r="U64" s="27">
        <f>SUM(U57:U58,U60:U63)</f>
        <v>0</v>
      </c>
      <c r="V64" s="28">
        <f>SUM(V57:V58,V60:V63)</f>
        <v>0</v>
      </c>
    </row>
    <row r="65" spans="1:22" s="6" customFormat="1" ht="9" customHeight="1" x14ac:dyDescent="0.2">
      <c r="A65" s="224" t="s">
        <v>66</v>
      </c>
      <c r="B65" s="225"/>
      <c r="C65" s="230" t="s">
        <v>79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2"/>
    </row>
    <row r="66" spans="1:22" s="24" customFormat="1" ht="9" customHeight="1" x14ac:dyDescent="0.15">
      <c r="A66" s="226"/>
      <c r="B66" s="227"/>
      <c r="C66" s="233" t="s">
        <v>101</v>
      </c>
      <c r="D66" s="233"/>
      <c r="E66" s="233"/>
      <c r="F66" s="233"/>
      <c r="G66" s="233"/>
      <c r="H66" s="234" t="s">
        <v>39</v>
      </c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6"/>
      <c r="V66" s="237" t="s">
        <v>12</v>
      </c>
    </row>
    <row r="67" spans="1:22" s="17" customFormat="1" ht="14.45" customHeight="1" thickBot="1" x14ac:dyDescent="0.25">
      <c r="A67" s="228"/>
      <c r="B67" s="229"/>
      <c r="C67" s="239" t="s">
        <v>35</v>
      </c>
      <c r="D67" s="239"/>
      <c r="E67" s="239" t="s">
        <v>36</v>
      </c>
      <c r="F67" s="239"/>
      <c r="G67" s="25" t="s">
        <v>102</v>
      </c>
      <c r="H67" s="240" t="s">
        <v>13</v>
      </c>
      <c r="I67" s="240"/>
      <c r="J67" s="34" t="s">
        <v>14</v>
      </c>
      <c r="K67" s="34" t="s">
        <v>15</v>
      </c>
      <c r="L67" s="34" t="s">
        <v>16</v>
      </c>
      <c r="M67" s="240" t="s">
        <v>37</v>
      </c>
      <c r="N67" s="240"/>
      <c r="O67" s="240" t="s">
        <v>17</v>
      </c>
      <c r="P67" s="240"/>
      <c r="Q67" s="241" t="s">
        <v>68</v>
      </c>
      <c r="R67" s="242"/>
      <c r="S67" s="44" t="s">
        <v>18</v>
      </c>
      <c r="T67" s="26" t="s">
        <v>38</v>
      </c>
      <c r="U67" s="38" t="s">
        <v>131</v>
      </c>
      <c r="V67" s="238"/>
    </row>
    <row r="68" spans="1:22" s="6" customFormat="1" ht="10.9" customHeight="1" x14ac:dyDescent="0.2">
      <c r="A68" s="135" t="s">
        <v>133</v>
      </c>
      <c r="B68" s="136"/>
      <c r="C68" s="137"/>
      <c r="D68" s="137"/>
      <c r="E68" s="137"/>
      <c r="F68" s="137"/>
      <c r="G68" s="18"/>
      <c r="H68" s="137"/>
      <c r="I68" s="137"/>
      <c r="J68" s="18"/>
      <c r="K68" s="18"/>
      <c r="L68" s="18"/>
      <c r="M68" s="137"/>
      <c r="N68" s="137"/>
      <c r="O68" s="137"/>
      <c r="P68" s="137"/>
      <c r="Q68" s="134"/>
      <c r="R68" s="134"/>
      <c r="S68" s="42"/>
      <c r="T68" s="18"/>
      <c r="U68" s="19"/>
      <c r="V68" s="50">
        <f t="shared" ref="V68:V79" si="7">SUM(C68:U68)</f>
        <v>0</v>
      </c>
    </row>
    <row r="69" spans="1:22" s="6" customFormat="1" ht="10.9" customHeight="1" x14ac:dyDescent="0.2">
      <c r="A69" s="135" t="s">
        <v>134</v>
      </c>
      <c r="B69" s="136"/>
      <c r="C69" s="109"/>
      <c r="D69" s="109"/>
      <c r="E69" s="109"/>
      <c r="F69" s="109"/>
      <c r="G69" s="20"/>
      <c r="H69" s="109"/>
      <c r="I69" s="109"/>
      <c r="J69" s="20"/>
      <c r="K69" s="20"/>
      <c r="L69" s="20"/>
      <c r="M69" s="109"/>
      <c r="N69" s="109"/>
      <c r="O69" s="109"/>
      <c r="P69" s="109"/>
      <c r="Q69" s="133"/>
      <c r="R69" s="133"/>
      <c r="S69" s="43"/>
      <c r="T69" s="21"/>
      <c r="U69" s="21"/>
      <c r="V69" s="49">
        <f t="shared" si="7"/>
        <v>0</v>
      </c>
    </row>
    <row r="70" spans="1:22" s="6" customFormat="1" ht="10.9" customHeight="1" x14ac:dyDescent="0.2">
      <c r="A70" s="135" t="s">
        <v>135</v>
      </c>
      <c r="B70" s="136"/>
      <c r="C70" s="109"/>
      <c r="D70" s="109"/>
      <c r="E70" s="109"/>
      <c r="F70" s="109"/>
      <c r="G70" s="20"/>
      <c r="H70" s="109"/>
      <c r="I70" s="109"/>
      <c r="J70" s="20"/>
      <c r="K70" s="20"/>
      <c r="L70" s="20"/>
      <c r="M70" s="109"/>
      <c r="N70" s="109"/>
      <c r="O70" s="109"/>
      <c r="P70" s="109"/>
      <c r="Q70" s="133"/>
      <c r="R70" s="133"/>
      <c r="S70" s="43"/>
      <c r="T70" s="21"/>
      <c r="U70" s="21"/>
      <c r="V70" s="49">
        <f t="shared" si="7"/>
        <v>0</v>
      </c>
    </row>
    <row r="71" spans="1:22" s="6" customFormat="1" ht="10.9" customHeight="1" x14ac:dyDescent="0.2">
      <c r="A71" s="135" t="s">
        <v>136</v>
      </c>
      <c r="B71" s="136"/>
      <c r="C71" s="137"/>
      <c r="D71" s="137"/>
      <c r="E71" s="137"/>
      <c r="F71" s="137"/>
      <c r="G71" s="18"/>
      <c r="H71" s="137"/>
      <c r="I71" s="137"/>
      <c r="J71" s="18"/>
      <c r="K71" s="18"/>
      <c r="L71" s="18"/>
      <c r="M71" s="137"/>
      <c r="N71" s="137"/>
      <c r="O71" s="137"/>
      <c r="P71" s="137"/>
      <c r="Q71" s="134"/>
      <c r="R71" s="134"/>
      <c r="S71" s="42"/>
      <c r="T71" s="18"/>
      <c r="U71" s="19"/>
      <c r="V71" s="49">
        <f t="shared" si="7"/>
        <v>0</v>
      </c>
    </row>
    <row r="72" spans="1:22" s="6" customFormat="1" ht="10.9" customHeight="1" x14ac:dyDescent="0.2">
      <c r="A72" s="135" t="s">
        <v>156</v>
      </c>
      <c r="B72" s="136"/>
      <c r="C72" s="137"/>
      <c r="D72" s="137"/>
      <c r="E72" s="137"/>
      <c r="F72" s="137"/>
      <c r="G72" s="18"/>
      <c r="H72" s="137"/>
      <c r="I72" s="137"/>
      <c r="J72" s="18"/>
      <c r="K72" s="18"/>
      <c r="L72" s="18"/>
      <c r="M72" s="137"/>
      <c r="N72" s="137"/>
      <c r="O72" s="137"/>
      <c r="P72" s="137"/>
      <c r="Q72" s="134"/>
      <c r="R72" s="134"/>
      <c r="S72" s="42"/>
      <c r="T72" s="18"/>
      <c r="U72" s="19"/>
      <c r="V72" s="49">
        <f t="shared" si="7"/>
        <v>0</v>
      </c>
    </row>
    <row r="73" spans="1:22" s="6" customFormat="1" ht="10.9" customHeight="1" thickBot="1" x14ac:dyDescent="0.25">
      <c r="A73" s="135" t="s">
        <v>137</v>
      </c>
      <c r="B73" s="136"/>
      <c r="C73" s="137"/>
      <c r="D73" s="137"/>
      <c r="E73" s="137"/>
      <c r="F73" s="137"/>
      <c r="G73" s="18"/>
      <c r="H73" s="137"/>
      <c r="I73" s="137"/>
      <c r="J73" s="18"/>
      <c r="K73" s="18"/>
      <c r="L73" s="18"/>
      <c r="M73" s="137"/>
      <c r="N73" s="137"/>
      <c r="O73" s="137"/>
      <c r="P73" s="137"/>
      <c r="Q73" s="134"/>
      <c r="R73" s="134"/>
      <c r="S73" s="42"/>
      <c r="T73" s="18"/>
      <c r="U73" s="19"/>
      <c r="V73" s="49">
        <f t="shared" si="7"/>
        <v>0</v>
      </c>
    </row>
    <row r="74" spans="1:22" s="6" customFormat="1" ht="12.95" customHeight="1" thickBot="1" x14ac:dyDescent="0.25">
      <c r="A74" s="249" t="s">
        <v>70</v>
      </c>
      <c r="B74" s="250"/>
      <c r="C74" s="245">
        <f>SUM(C68:D73)</f>
        <v>0</v>
      </c>
      <c r="D74" s="246"/>
      <c r="E74" s="245">
        <f>SUM(E68:F73)</f>
        <v>0</v>
      </c>
      <c r="F74" s="246"/>
      <c r="G74" s="27">
        <f>SUM(G68:G73)</f>
        <v>0</v>
      </c>
      <c r="H74" s="245">
        <f>SUM(H68:I73)</f>
        <v>0</v>
      </c>
      <c r="I74" s="246"/>
      <c r="J74" s="27">
        <f>SUM(J68:J73)</f>
        <v>0</v>
      </c>
      <c r="K74" s="27">
        <f>SUM(K68:K73)</f>
        <v>0</v>
      </c>
      <c r="L74" s="27">
        <f>SUM(L68:L73)</f>
        <v>0</v>
      </c>
      <c r="M74" s="245">
        <f>SUM(M68:N73)</f>
        <v>0</v>
      </c>
      <c r="N74" s="246"/>
      <c r="O74" s="245">
        <f>SUM(O68:P73)</f>
        <v>0</v>
      </c>
      <c r="P74" s="246"/>
      <c r="Q74" s="247">
        <f>SUM(Q68:R73)</f>
        <v>0</v>
      </c>
      <c r="R74" s="248"/>
      <c r="S74" s="45">
        <f>SUM(S68:S73)</f>
        <v>0</v>
      </c>
      <c r="T74" s="27">
        <f>SUM(T68:T73)</f>
        <v>0</v>
      </c>
      <c r="U74" s="27">
        <f>SUM(U68:U73)</f>
        <v>0</v>
      </c>
      <c r="V74" s="28">
        <f>SUM(C74:U74)</f>
        <v>0</v>
      </c>
    </row>
    <row r="75" spans="1:22" s="6" customFormat="1" ht="16.5" customHeight="1" x14ac:dyDescent="0.2">
      <c r="A75" s="141" t="s">
        <v>71</v>
      </c>
      <c r="B75" s="142"/>
      <c r="C75" s="109"/>
      <c r="D75" s="109"/>
      <c r="E75" s="109"/>
      <c r="F75" s="109"/>
      <c r="G75" s="20"/>
      <c r="H75" s="109"/>
      <c r="I75" s="109"/>
      <c r="J75" s="20"/>
      <c r="K75" s="20"/>
      <c r="L75" s="20"/>
      <c r="M75" s="109"/>
      <c r="N75" s="109"/>
      <c r="O75" s="109"/>
      <c r="P75" s="109"/>
      <c r="Q75" s="133"/>
      <c r="R75" s="133"/>
      <c r="S75" s="43"/>
      <c r="T75" s="21"/>
      <c r="U75" s="21"/>
      <c r="V75" s="49">
        <f t="shared" si="7"/>
        <v>0</v>
      </c>
    </row>
    <row r="76" spans="1:22" s="6" customFormat="1" ht="16.5" customHeight="1" x14ac:dyDescent="0.2">
      <c r="A76" s="141" t="s">
        <v>72</v>
      </c>
      <c r="B76" s="142"/>
      <c r="C76" s="109"/>
      <c r="D76" s="109"/>
      <c r="E76" s="109"/>
      <c r="F76" s="109"/>
      <c r="G76" s="20"/>
      <c r="H76" s="109"/>
      <c r="I76" s="109"/>
      <c r="J76" s="20"/>
      <c r="K76" s="20"/>
      <c r="L76" s="20"/>
      <c r="M76" s="109"/>
      <c r="N76" s="109"/>
      <c r="O76" s="109"/>
      <c r="P76" s="109"/>
      <c r="Q76" s="133"/>
      <c r="R76" s="133"/>
      <c r="S76" s="43"/>
      <c r="T76" s="21"/>
      <c r="U76" s="21"/>
      <c r="V76" s="49">
        <f t="shared" si="7"/>
        <v>0</v>
      </c>
    </row>
    <row r="77" spans="1:22" s="6" customFormat="1" ht="10.9" customHeight="1" x14ac:dyDescent="0.2">
      <c r="A77" s="135" t="s">
        <v>95</v>
      </c>
      <c r="B77" s="136"/>
      <c r="C77" s="109"/>
      <c r="D77" s="109"/>
      <c r="E77" s="109"/>
      <c r="F77" s="109"/>
      <c r="G77" s="20"/>
      <c r="H77" s="109"/>
      <c r="I77" s="109"/>
      <c r="J77" s="20"/>
      <c r="K77" s="20"/>
      <c r="L77" s="20"/>
      <c r="M77" s="109"/>
      <c r="N77" s="109"/>
      <c r="O77" s="109"/>
      <c r="P77" s="109"/>
      <c r="Q77" s="133"/>
      <c r="R77" s="133"/>
      <c r="S77" s="43"/>
      <c r="T77" s="21"/>
      <c r="U77" s="21"/>
      <c r="V77" s="49">
        <f t="shared" si="7"/>
        <v>0</v>
      </c>
    </row>
    <row r="78" spans="1:22" s="6" customFormat="1" ht="10.9" customHeight="1" x14ac:dyDescent="0.2">
      <c r="A78" s="135" t="s">
        <v>96</v>
      </c>
      <c r="B78" s="136"/>
      <c r="C78" s="109"/>
      <c r="D78" s="109"/>
      <c r="E78" s="109"/>
      <c r="F78" s="109"/>
      <c r="G78" s="20"/>
      <c r="H78" s="109"/>
      <c r="I78" s="109"/>
      <c r="J78" s="20"/>
      <c r="K78" s="20"/>
      <c r="L78" s="20"/>
      <c r="M78" s="109"/>
      <c r="N78" s="109"/>
      <c r="O78" s="109"/>
      <c r="P78" s="109"/>
      <c r="Q78" s="133"/>
      <c r="R78" s="133"/>
      <c r="S78" s="43"/>
      <c r="T78" s="21"/>
      <c r="U78" s="21"/>
      <c r="V78" s="49">
        <f t="shared" si="7"/>
        <v>0</v>
      </c>
    </row>
    <row r="79" spans="1:22" s="6" customFormat="1" ht="10.9" customHeight="1" thickBot="1" x14ac:dyDescent="0.25">
      <c r="A79" s="135" t="s">
        <v>111</v>
      </c>
      <c r="B79" s="136"/>
      <c r="C79" s="109"/>
      <c r="D79" s="109"/>
      <c r="E79" s="109"/>
      <c r="F79" s="109"/>
      <c r="G79" s="20"/>
      <c r="H79" s="109"/>
      <c r="I79" s="109"/>
      <c r="J79" s="20"/>
      <c r="K79" s="20"/>
      <c r="L79" s="20"/>
      <c r="M79" s="109"/>
      <c r="N79" s="109"/>
      <c r="O79" s="109"/>
      <c r="P79" s="109"/>
      <c r="Q79" s="133"/>
      <c r="R79" s="133"/>
      <c r="S79" s="43"/>
      <c r="T79" s="21"/>
      <c r="U79" s="21"/>
      <c r="V79" s="49">
        <f t="shared" si="7"/>
        <v>0</v>
      </c>
    </row>
    <row r="80" spans="1:22" s="6" customFormat="1" ht="13.15" customHeight="1" thickBot="1" x14ac:dyDescent="0.25">
      <c r="A80" s="253" t="s">
        <v>78</v>
      </c>
      <c r="B80" s="254"/>
      <c r="C80" s="216">
        <f>SUM(C75:D79)</f>
        <v>0</v>
      </c>
      <c r="D80" s="217"/>
      <c r="E80" s="216">
        <f>SUM(E75:F79)</f>
        <v>0</v>
      </c>
      <c r="F80" s="217"/>
      <c r="G80" s="47">
        <f>SUM(G75:G79)</f>
        <v>0</v>
      </c>
      <c r="H80" s="216">
        <f>SUM(H75:I79)</f>
        <v>0</v>
      </c>
      <c r="I80" s="217"/>
      <c r="J80" s="47">
        <f>SUM(J75:J79)</f>
        <v>0</v>
      </c>
      <c r="K80" s="47">
        <f>SUM(K75:K79)</f>
        <v>0</v>
      </c>
      <c r="L80" s="47">
        <f>SUM(L75:L79)</f>
        <v>0</v>
      </c>
      <c r="M80" s="216">
        <f>SUM(M75:N79)</f>
        <v>0</v>
      </c>
      <c r="N80" s="217"/>
      <c r="O80" s="216">
        <f>SUM(O75:P79)</f>
        <v>0</v>
      </c>
      <c r="P80" s="217"/>
      <c r="Q80" s="251">
        <f>SUM(Q75:R79)</f>
        <v>0</v>
      </c>
      <c r="R80" s="252"/>
      <c r="S80" s="52">
        <f>SUM(S75:S79)</f>
        <v>0</v>
      </c>
      <c r="T80" s="47">
        <f>SUM(T75:T79)</f>
        <v>0</v>
      </c>
      <c r="U80" s="47">
        <f>SUM(U75:U79)</f>
        <v>0</v>
      </c>
      <c r="V80" s="51">
        <f>SUM(C80:U80)</f>
        <v>0</v>
      </c>
    </row>
    <row r="81" spans="1:22" s="6" customFormat="1" ht="14.45" customHeight="1" thickBot="1" x14ac:dyDescent="0.25">
      <c r="A81" s="243" t="s">
        <v>12</v>
      </c>
      <c r="B81" s="244"/>
      <c r="C81" s="257">
        <f>SUM(C64,C74,C80)</f>
        <v>0</v>
      </c>
      <c r="D81" s="257"/>
      <c r="E81" s="257">
        <f>SUM(E64,E74,E80)</f>
        <v>0</v>
      </c>
      <c r="F81" s="257"/>
      <c r="G81" s="53">
        <f>SUM(G64,G80,G74)</f>
        <v>0</v>
      </c>
      <c r="H81" s="257">
        <f>SUM(H64,H74,H80)</f>
        <v>0</v>
      </c>
      <c r="I81" s="257"/>
      <c r="J81" s="53">
        <f>SUM(J64,J80,J74)</f>
        <v>0</v>
      </c>
      <c r="K81" s="53">
        <f>SUM(K64,K80,K74)</f>
        <v>0</v>
      </c>
      <c r="L81" s="53">
        <f>SUM(L64,L80,L74)</f>
        <v>0</v>
      </c>
      <c r="M81" s="257">
        <f>SUM(M64,M74,M80)</f>
        <v>0</v>
      </c>
      <c r="N81" s="257"/>
      <c r="O81" s="257">
        <f>SUM(O64,O74,O80)</f>
        <v>0</v>
      </c>
      <c r="P81" s="257"/>
      <c r="Q81" s="321">
        <f>SUM(Q64,Q74,Q80)</f>
        <v>0</v>
      </c>
      <c r="R81" s="321"/>
      <c r="S81" s="54">
        <f>SUM(S64,S80,S74)</f>
        <v>0</v>
      </c>
      <c r="T81" s="53">
        <f>SUM(T64,T80,T74)</f>
        <v>0</v>
      </c>
      <c r="U81" s="53">
        <f>SUM(U64,U80,U74)</f>
        <v>0</v>
      </c>
      <c r="V81" s="55">
        <f>SUM(V64,V80,V74)</f>
        <v>0</v>
      </c>
    </row>
    <row r="82" spans="1:22" ht="4.9000000000000004" customHeight="1" thickBot="1" x14ac:dyDescent="0.25"/>
    <row r="83" spans="1:22" ht="9.6" customHeight="1" x14ac:dyDescent="0.2">
      <c r="A83" s="322" t="s">
        <v>149</v>
      </c>
      <c r="B83" s="323"/>
      <c r="C83" s="323"/>
      <c r="D83" s="323"/>
      <c r="E83" s="323"/>
      <c r="F83" s="323"/>
      <c r="G83" s="324"/>
      <c r="H83" s="341" t="s">
        <v>39</v>
      </c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3"/>
      <c r="V83" s="337" t="s">
        <v>12</v>
      </c>
    </row>
    <row r="84" spans="1:22" ht="12.6" customHeight="1" x14ac:dyDescent="0.2">
      <c r="A84" s="325"/>
      <c r="B84" s="326"/>
      <c r="C84" s="326"/>
      <c r="D84" s="326"/>
      <c r="E84" s="326"/>
      <c r="F84" s="326"/>
      <c r="G84" s="327"/>
      <c r="H84" s="338" t="s">
        <v>13</v>
      </c>
      <c r="I84" s="338"/>
      <c r="J84" s="61" t="s">
        <v>14</v>
      </c>
      <c r="K84" s="61" t="s">
        <v>15</v>
      </c>
      <c r="L84" s="61" t="s">
        <v>16</v>
      </c>
      <c r="M84" s="338" t="s">
        <v>37</v>
      </c>
      <c r="N84" s="338"/>
      <c r="O84" s="338" t="s">
        <v>17</v>
      </c>
      <c r="P84" s="338"/>
      <c r="Q84" s="339" t="s">
        <v>68</v>
      </c>
      <c r="R84" s="340"/>
      <c r="S84" s="62" t="s">
        <v>18</v>
      </c>
      <c r="T84" s="57" t="s">
        <v>38</v>
      </c>
      <c r="U84" s="63" t="s">
        <v>131</v>
      </c>
      <c r="V84" s="237"/>
    </row>
    <row r="85" spans="1:22" ht="10.9" customHeight="1" x14ac:dyDescent="0.2">
      <c r="A85" s="317" t="s">
        <v>55</v>
      </c>
      <c r="B85" s="318"/>
      <c r="C85" s="318"/>
      <c r="D85" s="318"/>
      <c r="E85" s="318"/>
      <c r="F85" s="318"/>
      <c r="G85" s="319"/>
      <c r="H85" s="109"/>
      <c r="I85" s="109"/>
      <c r="J85" s="20"/>
      <c r="K85" s="20"/>
      <c r="L85" s="20"/>
      <c r="M85" s="109"/>
      <c r="N85" s="109"/>
      <c r="O85" s="109"/>
      <c r="P85" s="109"/>
      <c r="Q85" s="133"/>
      <c r="R85" s="133"/>
      <c r="S85" s="43"/>
      <c r="T85" s="21"/>
      <c r="U85" s="21"/>
      <c r="V85" s="49">
        <f>SUM(H85:U85)</f>
        <v>0</v>
      </c>
    </row>
    <row r="86" spans="1:22" ht="10.9" customHeight="1" x14ac:dyDescent="0.2">
      <c r="A86" s="317" t="s">
        <v>56</v>
      </c>
      <c r="B86" s="318"/>
      <c r="C86" s="318"/>
      <c r="D86" s="318"/>
      <c r="E86" s="318"/>
      <c r="F86" s="318"/>
      <c r="G86" s="319"/>
      <c r="H86" s="109"/>
      <c r="I86" s="109"/>
      <c r="J86" s="20"/>
      <c r="K86" s="20"/>
      <c r="L86" s="20"/>
      <c r="M86" s="109"/>
      <c r="N86" s="109"/>
      <c r="O86" s="109"/>
      <c r="P86" s="109"/>
      <c r="Q86" s="133"/>
      <c r="R86" s="133"/>
      <c r="S86" s="43"/>
      <c r="T86" s="21"/>
      <c r="U86" s="21"/>
      <c r="V86" s="49">
        <f t="shared" ref="V86:V94" si="8">SUM(H86:U86)</f>
        <v>0</v>
      </c>
    </row>
    <row r="87" spans="1:22" ht="10.9" customHeight="1" x14ac:dyDescent="0.2">
      <c r="A87" s="317" t="s">
        <v>103</v>
      </c>
      <c r="B87" s="318"/>
      <c r="C87" s="318"/>
      <c r="D87" s="318"/>
      <c r="E87" s="318"/>
      <c r="F87" s="318"/>
      <c r="G87" s="319"/>
      <c r="H87" s="109"/>
      <c r="I87" s="109"/>
      <c r="J87" s="20"/>
      <c r="K87" s="20"/>
      <c r="L87" s="20"/>
      <c r="M87" s="109"/>
      <c r="N87" s="109"/>
      <c r="O87" s="109"/>
      <c r="P87" s="109"/>
      <c r="Q87" s="133"/>
      <c r="R87" s="133"/>
      <c r="S87" s="43"/>
      <c r="T87" s="21"/>
      <c r="U87" s="21"/>
      <c r="V87" s="49">
        <f t="shared" si="8"/>
        <v>0</v>
      </c>
    </row>
    <row r="88" spans="1:22" ht="10.9" customHeight="1" x14ac:dyDescent="0.2">
      <c r="A88" s="317" t="s">
        <v>104</v>
      </c>
      <c r="B88" s="318"/>
      <c r="C88" s="318"/>
      <c r="D88" s="318"/>
      <c r="E88" s="318"/>
      <c r="F88" s="318"/>
      <c r="G88" s="319"/>
      <c r="H88" s="109"/>
      <c r="I88" s="109"/>
      <c r="J88" s="20"/>
      <c r="K88" s="20"/>
      <c r="L88" s="20"/>
      <c r="M88" s="109"/>
      <c r="N88" s="109"/>
      <c r="O88" s="109"/>
      <c r="P88" s="109"/>
      <c r="Q88" s="133"/>
      <c r="R88" s="133"/>
      <c r="S88" s="43"/>
      <c r="T88" s="21"/>
      <c r="U88" s="21"/>
      <c r="V88" s="49">
        <f t="shared" si="8"/>
        <v>0</v>
      </c>
    </row>
    <row r="89" spans="1:22" ht="10.9" customHeight="1" x14ac:dyDescent="0.2">
      <c r="A89" s="317" t="s">
        <v>105</v>
      </c>
      <c r="B89" s="318"/>
      <c r="C89" s="318"/>
      <c r="D89" s="318"/>
      <c r="E89" s="318"/>
      <c r="F89" s="318"/>
      <c r="G89" s="319"/>
      <c r="H89" s="109"/>
      <c r="I89" s="109"/>
      <c r="J89" s="20"/>
      <c r="K89" s="20"/>
      <c r="L89" s="20"/>
      <c r="M89" s="109"/>
      <c r="N89" s="109"/>
      <c r="O89" s="109"/>
      <c r="P89" s="109"/>
      <c r="Q89" s="133"/>
      <c r="R89" s="133"/>
      <c r="S89" s="43"/>
      <c r="T89" s="21"/>
      <c r="U89" s="21"/>
      <c r="V89" s="49">
        <f t="shared" si="8"/>
        <v>0</v>
      </c>
    </row>
    <row r="90" spans="1:22" ht="10.9" customHeight="1" x14ac:dyDescent="0.2">
      <c r="A90" s="317" t="s">
        <v>57</v>
      </c>
      <c r="B90" s="318"/>
      <c r="C90" s="318"/>
      <c r="D90" s="318"/>
      <c r="E90" s="318"/>
      <c r="F90" s="318"/>
      <c r="G90" s="319"/>
      <c r="H90" s="109"/>
      <c r="I90" s="109"/>
      <c r="J90" s="20"/>
      <c r="K90" s="20"/>
      <c r="L90" s="20"/>
      <c r="M90" s="109"/>
      <c r="N90" s="109"/>
      <c r="O90" s="109"/>
      <c r="P90" s="109"/>
      <c r="Q90" s="133"/>
      <c r="R90" s="133"/>
      <c r="S90" s="43"/>
      <c r="T90" s="21"/>
      <c r="U90" s="21"/>
      <c r="V90" s="49">
        <f t="shared" si="8"/>
        <v>0</v>
      </c>
    </row>
    <row r="91" spans="1:22" ht="10.9" customHeight="1" x14ac:dyDescent="0.2">
      <c r="A91" s="317" t="s">
        <v>92</v>
      </c>
      <c r="B91" s="318"/>
      <c r="C91" s="318"/>
      <c r="D91" s="318"/>
      <c r="E91" s="318"/>
      <c r="F91" s="318"/>
      <c r="G91" s="319"/>
      <c r="H91" s="109"/>
      <c r="I91" s="109"/>
      <c r="J91" s="20"/>
      <c r="K91" s="20"/>
      <c r="L91" s="20"/>
      <c r="M91" s="109"/>
      <c r="N91" s="109"/>
      <c r="O91" s="109"/>
      <c r="P91" s="109"/>
      <c r="Q91" s="133"/>
      <c r="R91" s="133"/>
      <c r="S91" s="43"/>
      <c r="T91" s="21"/>
      <c r="U91" s="21"/>
      <c r="V91" s="49">
        <f t="shared" si="8"/>
        <v>0</v>
      </c>
    </row>
    <row r="92" spans="1:22" ht="10.9" customHeight="1" x14ac:dyDescent="0.2">
      <c r="A92" s="317" t="s">
        <v>58</v>
      </c>
      <c r="B92" s="318"/>
      <c r="C92" s="318"/>
      <c r="D92" s="318"/>
      <c r="E92" s="318"/>
      <c r="F92" s="318"/>
      <c r="G92" s="319"/>
      <c r="H92" s="109"/>
      <c r="I92" s="109"/>
      <c r="J92" s="20"/>
      <c r="K92" s="20"/>
      <c r="L92" s="20"/>
      <c r="M92" s="109"/>
      <c r="N92" s="109"/>
      <c r="O92" s="109"/>
      <c r="P92" s="109"/>
      <c r="Q92" s="133"/>
      <c r="R92" s="133"/>
      <c r="S92" s="43"/>
      <c r="T92" s="21"/>
      <c r="U92" s="21"/>
      <c r="V92" s="49">
        <f t="shared" si="8"/>
        <v>0</v>
      </c>
    </row>
    <row r="93" spans="1:22" ht="10.9" customHeight="1" x14ac:dyDescent="0.2">
      <c r="A93" s="317" t="s">
        <v>59</v>
      </c>
      <c r="B93" s="318"/>
      <c r="C93" s="318"/>
      <c r="D93" s="318"/>
      <c r="E93" s="318"/>
      <c r="F93" s="318"/>
      <c r="G93" s="319"/>
      <c r="H93" s="109"/>
      <c r="I93" s="109"/>
      <c r="J93" s="20"/>
      <c r="K93" s="20"/>
      <c r="L93" s="20"/>
      <c r="M93" s="109"/>
      <c r="N93" s="109"/>
      <c r="O93" s="109"/>
      <c r="P93" s="109"/>
      <c r="Q93" s="133"/>
      <c r="R93" s="133"/>
      <c r="S93" s="43"/>
      <c r="T93" s="21"/>
      <c r="U93" s="21"/>
      <c r="V93" s="49">
        <f t="shared" si="8"/>
        <v>0</v>
      </c>
    </row>
    <row r="94" spans="1:22" ht="10.9" customHeight="1" thickBot="1" x14ac:dyDescent="0.25">
      <c r="A94" s="317" t="s">
        <v>119</v>
      </c>
      <c r="B94" s="318"/>
      <c r="C94" s="318"/>
      <c r="D94" s="318"/>
      <c r="E94" s="318"/>
      <c r="F94" s="318"/>
      <c r="G94" s="319"/>
      <c r="H94" s="109"/>
      <c r="I94" s="109"/>
      <c r="J94" s="20"/>
      <c r="K94" s="20"/>
      <c r="L94" s="20"/>
      <c r="M94" s="109"/>
      <c r="N94" s="109"/>
      <c r="O94" s="109"/>
      <c r="P94" s="109"/>
      <c r="Q94" s="133"/>
      <c r="R94" s="133"/>
      <c r="S94" s="43"/>
      <c r="T94" s="21"/>
      <c r="U94" s="21"/>
      <c r="V94" s="49">
        <f t="shared" si="8"/>
        <v>0</v>
      </c>
    </row>
    <row r="95" spans="1:22" s="6" customFormat="1" ht="10.9" customHeight="1" thickBot="1" x14ac:dyDescent="0.25">
      <c r="A95" s="253" t="s">
        <v>151</v>
      </c>
      <c r="B95" s="347"/>
      <c r="C95" s="347"/>
      <c r="D95" s="347"/>
      <c r="E95" s="347"/>
      <c r="F95" s="347"/>
      <c r="G95" s="254"/>
      <c r="H95" s="216">
        <f>SUM(H85:I94)</f>
        <v>0</v>
      </c>
      <c r="I95" s="217"/>
      <c r="J95" s="47">
        <f>SUM(J85:J94)</f>
        <v>0</v>
      </c>
      <c r="K95" s="47">
        <f>SUM(K85:K94)</f>
        <v>0</v>
      </c>
      <c r="L95" s="47">
        <f>SUM(L85:L94)</f>
        <v>0</v>
      </c>
      <c r="M95" s="216">
        <f>SUM(M85:N94)</f>
        <v>0</v>
      </c>
      <c r="N95" s="217"/>
      <c r="O95" s="216">
        <f>SUM(O85:P94)</f>
        <v>0</v>
      </c>
      <c r="P95" s="217"/>
      <c r="Q95" s="251">
        <f>SUM(Q85:R94)</f>
        <v>0</v>
      </c>
      <c r="R95" s="252"/>
      <c r="S95" s="52">
        <f>SUM(S85:S94)</f>
        <v>0</v>
      </c>
      <c r="T95" s="52">
        <f>SUM(T85:T94)</f>
        <v>0</v>
      </c>
      <c r="U95" s="52">
        <f>SUM(U85:U94)</f>
        <v>0</v>
      </c>
      <c r="V95" s="51">
        <f>SUM(V85:V94)</f>
        <v>0</v>
      </c>
    </row>
    <row r="96" spans="1:22" ht="4.1500000000000004" customHeight="1" x14ac:dyDescent="0.2"/>
    <row r="97" spans="1:22" s="6" customFormat="1" ht="9.6" customHeight="1" x14ac:dyDescent="0.2">
      <c r="A97" s="282" t="s">
        <v>85</v>
      </c>
      <c r="B97" s="283"/>
      <c r="C97" s="283"/>
      <c r="D97" s="283"/>
      <c r="E97" s="283"/>
      <c r="F97" s="283"/>
      <c r="G97" s="283"/>
      <c r="H97" s="283"/>
      <c r="I97" s="283"/>
      <c r="J97" s="283"/>
      <c r="K97" s="284"/>
      <c r="L97" s="64"/>
      <c r="N97" s="31"/>
      <c r="O97" s="310" t="s">
        <v>64</v>
      </c>
      <c r="P97" s="311"/>
      <c r="Q97" s="311"/>
      <c r="R97" s="311"/>
      <c r="S97" s="311"/>
      <c r="T97" s="311"/>
      <c r="U97" s="311"/>
      <c r="V97" s="312"/>
    </row>
    <row r="98" spans="1:22" s="17" customFormat="1" ht="9.6" customHeight="1" x14ac:dyDescent="0.2">
      <c r="A98" s="255" t="s">
        <v>19</v>
      </c>
      <c r="B98" s="256"/>
      <c r="C98" s="269" t="s">
        <v>86</v>
      </c>
      <c r="D98" s="270"/>
      <c r="E98" s="271"/>
      <c r="F98" s="281" t="s">
        <v>87</v>
      </c>
      <c r="G98" s="281"/>
      <c r="H98" s="139" t="s">
        <v>88</v>
      </c>
      <c r="I98" s="140"/>
      <c r="J98" s="139" t="s">
        <v>89</v>
      </c>
      <c r="K98" s="140"/>
      <c r="L98" s="65"/>
      <c r="N98" s="31"/>
      <c r="O98" s="299" t="s">
        <v>60</v>
      </c>
      <c r="P98" s="300"/>
      <c r="Q98" s="301"/>
      <c r="R98" s="273" t="s">
        <v>49</v>
      </c>
      <c r="S98" s="274"/>
      <c r="T98" s="275"/>
      <c r="U98" s="107"/>
      <c r="V98" s="108"/>
    </row>
    <row r="99" spans="1:22" s="6" customFormat="1" ht="10.7" customHeight="1" x14ac:dyDescent="0.2">
      <c r="A99" s="276" t="s">
        <v>40</v>
      </c>
      <c r="B99" s="197"/>
      <c r="C99" s="362">
        <f>Julio!J99</f>
        <v>0</v>
      </c>
      <c r="D99" s="363"/>
      <c r="E99" s="364"/>
      <c r="F99" s="183"/>
      <c r="G99" s="183"/>
      <c r="H99" s="107"/>
      <c r="I99" s="182"/>
      <c r="J99" s="286">
        <f>C99+F99-H99</f>
        <v>0</v>
      </c>
      <c r="K99" s="286"/>
      <c r="L99" s="67"/>
      <c r="N99" s="35"/>
      <c r="O99" s="305"/>
      <c r="P99" s="306"/>
      <c r="Q99" s="307"/>
      <c r="R99" s="273" t="s">
        <v>50</v>
      </c>
      <c r="S99" s="274"/>
      <c r="T99" s="275"/>
      <c r="U99" s="107"/>
      <c r="V99" s="108"/>
    </row>
    <row r="100" spans="1:22" s="6" customFormat="1" ht="10.7" customHeight="1" x14ac:dyDescent="0.2">
      <c r="A100" s="279" t="s">
        <v>120</v>
      </c>
      <c r="B100" s="280"/>
      <c r="C100" s="362">
        <f>Julio!J100</f>
        <v>0</v>
      </c>
      <c r="D100" s="363"/>
      <c r="E100" s="364"/>
      <c r="F100" s="183"/>
      <c r="G100" s="183"/>
      <c r="H100" s="107"/>
      <c r="I100" s="182"/>
      <c r="J100" s="286">
        <f>C100+F100-H100</f>
        <v>0</v>
      </c>
      <c r="K100" s="286"/>
      <c r="L100" s="67"/>
      <c r="N100" s="36"/>
      <c r="O100" s="273" t="s">
        <v>115</v>
      </c>
      <c r="P100" s="274"/>
      <c r="Q100" s="274"/>
      <c r="R100" s="274"/>
      <c r="S100" s="274"/>
      <c r="T100" s="275"/>
      <c r="U100" s="107"/>
      <c r="V100" s="108"/>
    </row>
    <row r="101" spans="1:22" s="6" customFormat="1" ht="10.7" customHeight="1" x14ac:dyDescent="0.2">
      <c r="A101" s="68"/>
      <c r="B101" s="68"/>
      <c r="C101" s="68"/>
      <c r="D101" s="66"/>
      <c r="E101" s="66"/>
      <c r="F101" s="66"/>
      <c r="G101" s="66"/>
      <c r="H101" s="66"/>
      <c r="I101" s="66"/>
      <c r="J101" s="66"/>
      <c r="K101" s="67"/>
      <c r="L101" s="67"/>
      <c r="N101" s="36"/>
      <c r="O101" s="299" t="s">
        <v>61</v>
      </c>
      <c r="P101" s="300"/>
      <c r="Q101" s="301"/>
      <c r="R101" s="273" t="s">
        <v>116</v>
      </c>
      <c r="S101" s="274"/>
      <c r="T101" s="275"/>
      <c r="U101" s="107"/>
      <c r="V101" s="108"/>
    </row>
    <row r="102" spans="1:22" s="6" customFormat="1" ht="10.7" customHeight="1" x14ac:dyDescent="0.2">
      <c r="A102" s="258" t="s">
        <v>90</v>
      </c>
      <c r="B102" s="259"/>
      <c r="C102" s="259"/>
      <c r="D102" s="259"/>
      <c r="E102" s="259"/>
      <c r="F102" s="259"/>
      <c r="G102" s="259"/>
      <c r="H102" s="259"/>
      <c r="I102" s="259"/>
      <c r="J102" s="259"/>
      <c r="K102" s="260"/>
      <c r="L102" s="67"/>
      <c r="N102" s="22"/>
      <c r="O102" s="302"/>
      <c r="P102" s="303"/>
      <c r="Q102" s="304"/>
      <c r="R102" s="273" t="s">
        <v>51</v>
      </c>
      <c r="S102" s="274"/>
      <c r="T102" s="275"/>
      <c r="U102" s="107"/>
      <c r="V102" s="108"/>
    </row>
    <row r="103" spans="1:22" s="6" customFormat="1" ht="10.7" customHeight="1" x14ac:dyDescent="0.2">
      <c r="A103" s="255" t="s">
        <v>19</v>
      </c>
      <c r="B103" s="256"/>
      <c r="C103" s="269" t="s">
        <v>86</v>
      </c>
      <c r="D103" s="270"/>
      <c r="E103" s="271"/>
      <c r="F103" s="281" t="s">
        <v>106</v>
      </c>
      <c r="G103" s="281"/>
      <c r="H103" s="139" t="s">
        <v>88</v>
      </c>
      <c r="I103" s="140"/>
      <c r="J103" s="139" t="s">
        <v>89</v>
      </c>
      <c r="K103" s="140"/>
      <c r="L103" s="67"/>
      <c r="O103" s="305"/>
      <c r="P103" s="306"/>
      <c r="Q103" s="307"/>
      <c r="R103" s="273" t="s">
        <v>52</v>
      </c>
      <c r="S103" s="274"/>
      <c r="T103" s="275"/>
      <c r="U103" s="107"/>
      <c r="V103" s="108"/>
    </row>
    <row r="104" spans="1:22" s="6" customFormat="1" ht="10.7" customHeight="1" x14ac:dyDescent="0.2">
      <c r="A104" s="180" t="s">
        <v>107</v>
      </c>
      <c r="B104" s="181"/>
      <c r="C104" s="362">
        <f>Julio!J104</f>
        <v>0</v>
      </c>
      <c r="D104" s="363"/>
      <c r="E104" s="364"/>
      <c r="F104" s="183"/>
      <c r="G104" s="183"/>
      <c r="H104" s="107"/>
      <c r="I104" s="182"/>
      <c r="J104" s="286">
        <f>C104+F104-H104</f>
        <v>0</v>
      </c>
      <c r="K104" s="286"/>
      <c r="L104" s="67"/>
      <c r="O104" s="290" t="s">
        <v>62</v>
      </c>
      <c r="P104" s="291"/>
      <c r="Q104" s="292"/>
      <c r="R104" s="296" t="s">
        <v>53</v>
      </c>
      <c r="S104" s="297"/>
      <c r="T104" s="298"/>
      <c r="U104" s="308"/>
      <c r="V104" s="309"/>
    </row>
    <row r="105" spans="1:22" s="6" customFormat="1" ht="10.7" customHeight="1" x14ac:dyDescent="0.2">
      <c r="A105" s="180" t="s">
        <v>108</v>
      </c>
      <c r="B105" s="181"/>
      <c r="C105" s="362">
        <f>Julio!J105</f>
        <v>0</v>
      </c>
      <c r="D105" s="363"/>
      <c r="E105" s="364"/>
      <c r="F105" s="107"/>
      <c r="G105" s="108"/>
      <c r="H105" s="107"/>
      <c r="I105" s="182"/>
      <c r="J105" s="286">
        <f>C105+F105-H105</f>
        <v>0</v>
      </c>
      <c r="K105" s="286"/>
      <c r="L105" s="67"/>
      <c r="O105" s="293"/>
      <c r="P105" s="294"/>
      <c r="Q105" s="295"/>
      <c r="R105" s="186" t="s">
        <v>54</v>
      </c>
      <c r="S105" s="187"/>
      <c r="T105" s="188"/>
      <c r="U105" s="189"/>
      <c r="V105" s="190"/>
    </row>
    <row r="106" spans="1:22" s="6" customFormat="1" ht="10.7" customHeight="1" x14ac:dyDescent="0.2">
      <c r="A106" s="287" t="s">
        <v>121</v>
      </c>
      <c r="B106" s="288"/>
      <c r="C106" s="359">
        <f>Julio!J106</f>
        <v>0</v>
      </c>
      <c r="D106" s="360"/>
      <c r="E106" s="361"/>
      <c r="F106" s="289"/>
      <c r="G106" s="289"/>
      <c r="H106" s="189"/>
      <c r="I106" s="285"/>
      <c r="J106" s="286">
        <f>C106+F106-H106</f>
        <v>0</v>
      </c>
      <c r="K106" s="286"/>
      <c r="L106" s="67"/>
      <c r="O106" s="313" t="s">
        <v>124</v>
      </c>
      <c r="P106" s="314"/>
      <c r="Q106" s="314"/>
      <c r="R106" s="314"/>
      <c r="S106" s="314"/>
      <c r="T106" s="315"/>
      <c r="U106" s="189"/>
      <c r="V106" s="190"/>
    </row>
    <row r="107" spans="1:22" s="6" customFormat="1" ht="10.7" customHeight="1" x14ac:dyDescent="0.2">
      <c r="A107" s="261" t="s">
        <v>122</v>
      </c>
      <c r="B107" s="262"/>
      <c r="C107" s="362">
        <f>Julio!J107</f>
        <v>0</v>
      </c>
      <c r="D107" s="363"/>
      <c r="E107" s="364"/>
      <c r="F107" s="183"/>
      <c r="G107" s="183"/>
      <c r="H107" s="107"/>
      <c r="I107" s="182"/>
      <c r="J107" s="286">
        <f>C107+F107-H107</f>
        <v>0</v>
      </c>
      <c r="K107" s="286"/>
      <c r="L107" s="67"/>
      <c r="O107" s="273" t="s">
        <v>125</v>
      </c>
      <c r="P107" s="274"/>
      <c r="Q107" s="274"/>
      <c r="R107" s="274"/>
      <c r="S107" s="274"/>
      <c r="T107" s="275"/>
      <c r="U107" s="107"/>
      <c r="V107" s="108"/>
    </row>
    <row r="108" spans="1:22" s="6" customFormat="1" ht="10.7" customHeight="1" x14ac:dyDescent="0.2">
      <c r="A108" s="180" t="s">
        <v>123</v>
      </c>
      <c r="B108" s="181"/>
      <c r="C108" s="362">
        <f>Julio!J108</f>
        <v>0</v>
      </c>
      <c r="D108" s="363"/>
      <c r="E108" s="364"/>
      <c r="F108" s="183"/>
      <c r="G108" s="183"/>
      <c r="H108" s="107"/>
      <c r="I108" s="182"/>
      <c r="J108" s="286">
        <f>C108+F108-H108</f>
        <v>0</v>
      </c>
      <c r="K108" s="286"/>
      <c r="L108" s="67"/>
      <c r="O108" s="313" t="s">
        <v>126</v>
      </c>
      <c r="P108" s="314"/>
      <c r="Q108" s="314"/>
      <c r="R108" s="314"/>
      <c r="S108" s="314"/>
      <c r="T108" s="315"/>
      <c r="U108" s="189"/>
      <c r="V108" s="190"/>
    </row>
    <row r="109" spans="1:22" s="6" customFormat="1" ht="10.7" customHeight="1" x14ac:dyDescent="0.2">
      <c r="O109" s="273" t="s">
        <v>127</v>
      </c>
      <c r="P109" s="274"/>
      <c r="Q109" s="274"/>
      <c r="R109" s="274"/>
      <c r="S109" s="274"/>
      <c r="T109" s="275"/>
      <c r="U109" s="107"/>
      <c r="V109" s="108"/>
    </row>
    <row r="110" spans="1:22" s="6" customFormat="1" ht="10.7" customHeight="1" x14ac:dyDescent="0.2">
      <c r="A110" s="263" t="s">
        <v>63</v>
      </c>
      <c r="B110" s="264"/>
      <c r="C110" s="264"/>
      <c r="D110" s="264"/>
      <c r="E110" s="264"/>
      <c r="F110" s="265"/>
      <c r="H110" s="102" t="s">
        <v>155</v>
      </c>
      <c r="I110" s="102"/>
      <c r="J110" s="102"/>
      <c r="K110" s="102"/>
      <c r="N110" s="33"/>
      <c r="O110" s="273" t="s">
        <v>128</v>
      </c>
      <c r="P110" s="274"/>
      <c r="Q110" s="274"/>
      <c r="R110" s="274"/>
      <c r="S110" s="274"/>
      <c r="T110" s="275"/>
      <c r="U110" s="107"/>
      <c r="V110" s="108"/>
    </row>
    <row r="111" spans="1:22" s="6" customFormat="1" ht="10.7" customHeight="1" x14ac:dyDescent="0.2">
      <c r="A111" s="104" t="s">
        <v>41</v>
      </c>
      <c r="B111" s="105"/>
      <c r="C111" s="105"/>
      <c r="D111" s="106"/>
      <c r="E111" s="107"/>
      <c r="F111" s="108"/>
      <c r="H111" s="102"/>
      <c r="I111" s="102"/>
      <c r="J111" s="102"/>
      <c r="K111" s="102"/>
      <c r="L111" s="22"/>
      <c r="M111" s="30"/>
      <c r="O111" s="273" t="s">
        <v>129</v>
      </c>
      <c r="P111" s="274"/>
      <c r="Q111" s="274"/>
      <c r="R111" s="274"/>
      <c r="S111" s="274"/>
      <c r="T111" s="275"/>
      <c r="U111" s="107"/>
      <c r="V111" s="108"/>
    </row>
    <row r="112" spans="1:22" s="6" customFormat="1" ht="10.7" customHeight="1" x14ac:dyDescent="0.2">
      <c r="A112" s="104" t="s">
        <v>157</v>
      </c>
      <c r="B112" s="105"/>
      <c r="C112" s="105"/>
      <c r="D112" s="106"/>
      <c r="E112" s="107"/>
      <c r="F112" s="108"/>
      <c r="H112" s="104" t="s">
        <v>109</v>
      </c>
      <c r="I112" s="105"/>
      <c r="J112" s="106"/>
      <c r="K112" s="59"/>
      <c r="M112" s="32"/>
      <c r="O112" s="273" t="s">
        <v>130</v>
      </c>
      <c r="P112" s="274"/>
      <c r="Q112" s="274"/>
      <c r="R112" s="274"/>
      <c r="S112" s="274"/>
      <c r="T112" s="275"/>
      <c r="U112" s="107"/>
      <c r="V112" s="108"/>
    </row>
    <row r="113" spans="1:22" s="6" customFormat="1" ht="10.7" customHeight="1" x14ac:dyDescent="0.2">
      <c r="A113" s="104" t="s">
        <v>42</v>
      </c>
      <c r="B113" s="105"/>
      <c r="C113" s="105"/>
      <c r="D113" s="106"/>
      <c r="E113" s="107"/>
      <c r="F113" s="108"/>
      <c r="H113" s="104" t="s">
        <v>48</v>
      </c>
      <c r="I113" s="105"/>
      <c r="J113" s="106"/>
      <c r="K113" s="59"/>
      <c r="M113" s="32"/>
    </row>
    <row r="114" spans="1:22" s="6" customFormat="1" ht="10.7" customHeight="1" x14ac:dyDescent="0.2">
      <c r="A114" s="104" t="s">
        <v>43</v>
      </c>
      <c r="B114" s="105"/>
      <c r="C114" s="105"/>
      <c r="D114" s="106"/>
      <c r="E114" s="107"/>
      <c r="F114" s="108"/>
      <c r="H114" s="104" t="s">
        <v>113</v>
      </c>
      <c r="I114" s="105"/>
      <c r="J114" s="106"/>
      <c r="K114" s="59"/>
      <c r="M114" s="32"/>
    </row>
    <row r="115" spans="1:22" s="6" customFormat="1" ht="10.7" customHeight="1" x14ac:dyDescent="0.2">
      <c r="A115" s="104" t="s">
        <v>44</v>
      </c>
      <c r="B115" s="105"/>
      <c r="C115" s="105"/>
      <c r="D115" s="106"/>
      <c r="E115" s="107"/>
      <c r="F115" s="108"/>
      <c r="H115" s="104" t="s">
        <v>114</v>
      </c>
      <c r="I115" s="105"/>
      <c r="J115" s="106"/>
      <c r="K115" s="60"/>
    </row>
    <row r="116" spans="1:22" s="6" customFormat="1" ht="10.15" customHeight="1" x14ac:dyDescent="0.2">
      <c r="A116" s="104" t="s">
        <v>45</v>
      </c>
      <c r="B116" s="105"/>
      <c r="C116" s="105"/>
      <c r="D116" s="106"/>
      <c r="E116" s="107"/>
      <c r="F116" s="108"/>
      <c r="I116" s="70"/>
      <c r="J116" s="70"/>
      <c r="K116" s="70"/>
      <c r="L116" s="267" t="s">
        <v>118</v>
      </c>
      <c r="M116" s="267"/>
      <c r="N116" s="267"/>
      <c r="O116" s="267"/>
      <c r="P116" s="267"/>
      <c r="Q116" s="267"/>
      <c r="R116" s="267"/>
      <c r="S116" s="103"/>
      <c r="T116" s="103"/>
      <c r="U116" s="103"/>
      <c r="V116" s="103"/>
    </row>
    <row r="117" spans="1:22" s="6" customFormat="1" ht="13.9" customHeight="1" x14ac:dyDescent="0.2">
      <c r="A117" s="104" t="s">
        <v>46</v>
      </c>
      <c r="B117" s="105"/>
      <c r="C117" s="105"/>
      <c r="D117" s="106"/>
      <c r="E117" s="107"/>
      <c r="F117" s="108"/>
      <c r="H117" s="74"/>
      <c r="I117" s="74"/>
      <c r="J117" s="74"/>
      <c r="K117" s="70"/>
      <c r="L117" s="267" t="s">
        <v>117</v>
      </c>
      <c r="M117" s="267"/>
      <c r="N117" s="267"/>
      <c r="O117" s="267"/>
      <c r="P117" s="267"/>
      <c r="Q117" s="267"/>
      <c r="R117" s="267"/>
      <c r="S117" s="103"/>
      <c r="T117" s="103"/>
      <c r="U117" s="103"/>
      <c r="V117" s="103"/>
    </row>
    <row r="118" spans="1:22" s="6" customFormat="1" ht="9.6" customHeight="1" x14ac:dyDescent="0.2">
      <c r="A118" s="104" t="s">
        <v>112</v>
      </c>
      <c r="B118" s="105"/>
      <c r="C118" s="105"/>
      <c r="D118" s="106"/>
      <c r="E118" s="107"/>
      <c r="F118" s="108"/>
      <c r="H118" s="75"/>
      <c r="I118" s="75"/>
      <c r="J118" s="75"/>
      <c r="K118" s="70"/>
    </row>
    <row r="119" spans="1:22" s="6" customFormat="1" ht="11.45" customHeight="1" x14ac:dyDescent="0.2">
      <c r="A119" s="104" t="s">
        <v>47</v>
      </c>
      <c r="B119" s="105"/>
      <c r="C119" s="105"/>
      <c r="D119" s="106"/>
      <c r="E119" s="107"/>
      <c r="F119" s="108"/>
      <c r="I119" s="71"/>
      <c r="J119" s="71"/>
      <c r="K119" s="71"/>
      <c r="L119" s="268" t="s">
        <v>21</v>
      </c>
      <c r="M119" s="268"/>
      <c r="N119" s="268"/>
      <c r="O119" s="268"/>
      <c r="P119" s="268"/>
      <c r="Q119" s="268"/>
      <c r="R119" s="268"/>
      <c r="S119" s="103"/>
      <c r="T119" s="103"/>
      <c r="U119" s="103"/>
      <c r="V119" s="103"/>
    </row>
    <row r="120" spans="1:22" s="6" customFormat="1" ht="10.7" customHeight="1" x14ac:dyDescent="0.3">
      <c r="A120" s="73" t="s">
        <v>20</v>
      </c>
      <c r="L120" s="72"/>
      <c r="M120" s="72"/>
      <c r="N120" s="72"/>
      <c r="O120" s="72"/>
      <c r="P120" s="72"/>
      <c r="Q120" s="72"/>
      <c r="R120" s="48" t="s">
        <v>23</v>
      </c>
      <c r="S120" s="272" t="s">
        <v>24</v>
      </c>
      <c r="T120" s="272"/>
      <c r="U120" s="272"/>
      <c r="V120" s="272"/>
    </row>
    <row r="121" spans="1:22" s="6" customFormat="1" ht="12" customHeight="1" x14ac:dyDescent="0.2">
      <c r="A121" s="93"/>
      <c r="B121" s="94"/>
      <c r="C121" s="94"/>
      <c r="D121" s="94"/>
      <c r="E121" s="94"/>
      <c r="F121" s="94"/>
      <c r="G121" s="94"/>
      <c r="H121" s="94"/>
      <c r="I121" s="94"/>
      <c r="J121" s="94"/>
      <c r="K121" s="95"/>
      <c r="L121" s="266" t="s">
        <v>22</v>
      </c>
      <c r="M121" s="267"/>
      <c r="N121" s="267"/>
      <c r="O121" s="267"/>
      <c r="P121" s="267"/>
      <c r="Q121" s="267"/>
      <c r="R121" s="267"/>
      <c r="S121" s="103"/>
      <c r="T121" s="103"/>
      <c r="U121" s="103"/>
      <c r="V121" s="103"/>
    </row>
    <row r="122" spans="1:22" s="6" customFormat="1" ht="10.7" customHeight="1" x14ac:dyDescent="0.3">
      <c r="A122" s="96"/>
      <c r="B122" s="97"/>
      <c r="C122" s="97"/>
      <c r="D122" s="97"/>
      <c r="E122" s="97"/>
      <c r="F122" s="97"/>
      <c r="G122" s="97"/>
      <c r="H122" s="97"/>
      <c r="I122" s="97"/>
      <c r="J122" s="97"/>
      <c r="K122" s="98"/>
      <c r="L122" s="69"/>
      <c r="M122" s="69"/>
      <c r="N122" s="69"/>
      <c r="O122" s="69"/>
      <c r="P122" s="69"/>
      <c r="Q122" s="69"/>
      <c r="R122" s="48" t="s">
        <v>23</v>
      </c>
      <c r="S122" s="272" t="s">
        <v>24</v>
      </c>
      <c r="T122" s="272"/>
      <c r="U122" s="272"/>
      <c r="V122" s="272"/>
    </row>
    <row r="123" spans="1:22" s="6" customFormat="1" ht="10.7" customHeight="1" x14ac:dyDescent="0.2">
      <c r="A123" s="96"/>
      <c r="B123" s="97"/>
      <c r="C123" s="97"/>
      <c r="D123" s="97"/>
      <c r="E123" s="97"/>
      <c r="F123" s="97"/>
      <c r="G123" s="97"/>
      <c r="H123" s="97"/>
      <c r="I123" s="97"/>
      <c r="J123" s="97"/>
      <c r="K123" s="98"/>
    </row>
    <row r="124" spans="1:22" s="6" customFormat="1" ht="10.7" customHeight="1" x14ac:dyDescent="0.2">
      <c r="A124" s="99"/>
      <c r="B124" s="100"/>
      <c r="C124" s="100"/>
      <c r="D124" s="100"/>
      <c r="E124" s="100"/>
      <c r="F124" s="100"/>
      <c r="G124" s="100"/>
      <c r="H124" s="100"/>
      <c r="I124" s="100"/>
      <c r="J124" s="100"/>
      <c r="K124" s="101"/>
      <c r="L124" s="37"/>
      <c r="M124" s="40" t="s">
        <v>25</v>
      </c>
      <c r="N124" s="316"/>
      <c r="O124" s="316"/>
      <c r="P124" s="316"/>
      <c r="Q124" s="316"/>
      <c r="R124" s="316"/>
      <c r="T124" s="41" t="s">
        <v>26</v>
      </c>
    </row>
    <row r="128" spans="1:22" x14ac:dyDescent="0.2">
      <c r="I128" s="46"/>
    </row>
  </sheetData>
  <sheetProtection password="CDC8" sheet="1" objects="1" formatCells="0" formatColumns="0" formatRows="0" selectLockedCells="1"/>
  <protectedRanges>
    <protectedRange sqref="H99 F99 G104 G106:G108 G121" name="Rango1_1_2_1_3"/>
    <protectedRange sqref="E100 G100" name="Rango1_1_1_2_1"/>
    <protectedRange sqref="C8 B5:B6" name="Rango1_1_2"/>
    <protectedRange sqref="U6" name="Rango1_1_1_1"/>
    <protectedRange sqref="C5:D5" name="Rango1_1_3_1"/>
  </protectedRanges>
  <mergeCells count="646">
    <mergeCell ref="L5:R5"/>
    <mergeCell ref="L1:S1"/>
    <mergeCell ref="L2:S2"/>
    <mergeCell ref="L3:S3"/>
    <mergeCell ref="A4:V4"/>
    <mergeCell ref="T5:V5"/>
    <mergeCell ref="A5:B5"/>
    <mergeCell ref="N6:R6"/>
    <mergeCell ref="A10:D12"/>
    <mergeCell ref="E10:V10"/>
    <mergeCell ref="E11:G12"/>
    <mergeCell ref="H11:J12"/>
    <mergeCell ref="K11:K12"/>
    <mergeCell ref="L11:M12"/>
    <mergeCell ref="N11:P12"/>
    <mergeCell ref="C5:I5"/>
    <mergeCell ref="Q11:V11"/>
    <mergeCell ref="Q12:R12"/>
    <mergeCell ref="S12:T12"/>
    <mergeCell ref="U12:V12"/>
    <mergeCell ref="A13:V13"/>
    <mergeCell ref="A14:D14"/>
    <mergeCell ref="E14:G14"/>
    <mergeCell ref="H14:J14"/>
    <mergeCell ref="L14:M14"/>
    <mergeCell ref="N14:P14"/>
    <mergeCell ref="Q14:R14"/>
    <mergeCell ref="S14:T14"/>
    <mergeCell ref="U14:V14"/>
    <mergeCell ref="A15:D15"/>
    <mergeCell ref="E15:G15"/>
    <mergeCell ref="H15:J15"/>
    <mergeCell ref="L15:M15"/>
    <mergeCell ref="N15:P15"/>
    <mergeCell ref="Q15:R15"/>
    <mergeCell ref="S15:T15"/>
    <mergeCell ref="U15:V15"/>
    <mergeCell ref="A16:V16"/>
    <mergeCell ref="A17:D17"/>
    <mergeCell ref="E17:G17"/>
    <mergeCell ref="H17:J17"/>
    <mergeCell ref="L17:M17"/>
    <mergeCell ref="N17:P17"/>
    <mergeCell ref="Q17:R17"/>
    <mergeCell ref="S17:T17"/>
    <mergeCell ref="U17:V17"/>
    <mergeCell ref="A18:D18"/>
    <mergeCell ref="E18:G18"/>
    <mergeCell ref="H18:J18"/>
    <mergeCell ref="L18:M18"/>
    <mergeCell ref="N18:P18"/>
    <mergeCell ref="Q18:R18"/>
    <mergeCell ref="S18:T18"/>
    <mergeCell ref="U18:V18"/>
    <mergeCell ref="A19:D19"/>
    <mergeCell ref="E19:G19"/>
    <mergeCell ref="H19:J19"/>
    <mergeCell ref="L19:M19"/>
    <mergeCell ref="N19:P19"/>
    <mergeCell ref="Q19:R19"/>
    <mergeCell ref="S19:T19"/>
    <mergeCell ref="U19:V19"/>
    <mergeCell ref="A20:D20"/>
    <mergeCell ref="E20:G20"/>
    <mergeCell ref="H20:J20"/>
    <mergeCell ref="L20:M20"/>
    <mergeCell ref="N20:P20"/>
    <mergeCell ref="Q20:R20"/>
    <mergeCell ref="S20:T20"/>
    <mergeCell ref="U20:V20"/>
    <mergeCell ref="A21:D21"/>
    <mergeCell ref="E21:G21"/>
    <mergeCell ref="H21:J21"/>
    <mergeCell ref="L21:M21"/>
    <mergeCell ref="N21:P21"/>
    <mergeCell ref="Q21:R21"/>
    <mergeCell ref="S21:T21"/>
    <mergeCell ref="U21:V21"/>
    <mergeCell ref="A22:V22"/>
    <mergeCell ref="A23:V23"/>
    <mergeCell ref="A24:D24"/>
    <mergeCell ref="E24:G24"/>
    <mergeCell ref="H24:J24"/>
    <mergeCell ref="L24:M24"/>
    <mergeCell ref="N24:P24"/>
    <mergeCell ref="Q24:R24"/>
    <mergeCell ref="S24:T24"/>
    <mergeCell ref="U24:V24"/>
    <mergeCell ref="A25:D25"/>
    <mergeCell ref="E25:G25"/>
    <mergeCell ref="H25:J25"/>
    <mergeCell ref="L25:M25"/>
    <mergeCell ref="N25:P25"/>
    <mergeCell ref="Q25:R25"/>
    <mergeCell ref="S25:T25"/>
    <mergeCell ref="U25:V25"/>
    <mergeCell ref="A26:D26"/>
    <mergeCell ref="E26:G26"/>
    <mergeCell ref="H26:J26"/>
    <mergeCell ref="L26:M26"/>
    <mergeCell ref="N26:P26"/>
    <mergeCell ref="Q26:R26"/>
    <mergeCell ref="S26:T26"/>
    <mergeCell ref="U26:V26"/>
    <mergeCell ref="A27:D27"/>
    <mergeCell ref="E27:G27"/>
    <mergeCell ref="H27:J27"/>
    <mergeCell ref="L27:M27"/>
    <mergeCell ref="N27:P27"/>
    <mergeCell ref="Q27:R27"/>
    <mergeCell ref="S27:T27"/>
    <mergeCell ref="U27:V27"/>
    <mergeCell ref="A28:D28"/>
    <mergeCell ref="E28:G28"/>
    <mergeCell ref="H28:J28"/>
    <mergeCell ref="L28:M28"/>
    <mergeCell ref="N28:P28"/>
    <mergeCell ref="Q28:R28"/>
    <mergeCell ref="S28:T28"/>
    <mergeCell ref="U28:V28"/>
    <mergeCell ref="A29:D29"/>
    <mergeCell ref="E29:G29"/>
    <mergeCell ref="H29:J29"/>
    <mergeCell ref="L29:M29"/>
    <mergeCell ref="N29:P29"/>
    <mergeCell ref="Q29:R29"/>
    <mergeCell ref="S29:T29"/>
    <mergeCell ref="U29:V29"/>
    <mergeCell ref="A30:D30"/>
    <mergeCell ref="E30:G30"/>
    <mergeCell ref="H30:J30"/>
    <mergeCell ref="L30:M30"/>
    <mergeCell ref="N30:P30"/>
    <mergeCell ref="Q30:R30"/>
    <mergeCell ref="S30:T30"/>
    <mergeCell ref="U30:V30"/>
    <mergeCell ref="A31:V31"/>
    <mergeCell ref="A32:D32"/>
    <mergeCell ref="E32:G32"/>
    <mergeCell ref="H32:J32"/>
    <mergeCell ref="L32:M32"/>
    <mergeCell ref="N32:P32"/>
    <mergeCell ref="Q32:R32"/>
    <mergeCell ref="S32:T32"/>
    <mergeCell ref="U32:V32"/>
    <mergeCell ref="A33:D33"/>
    <mergeCell ref="E33:G33"/>
    <mergeCell ref="H33:J33"/>
    <mergeCell ref="L33:M33"/>
    <mergeCell ref="N33:P33"/>
    <mergeCell ref="Q33:R33"/>
    <mergeCell ref="S33:T33"/>
    <mergeCell ref="U33:V33"/>
    <mergeCell ref="A34:D34"/>
    <mergeCell ref="E34:G34"/>
    <mergeCell ref="H34:J34"/>
    <mergeCell ref="L34:M34"/>
    <mergeCell ref="N34:P34"/>
    <mergeCell ref="Q34:R34"/>
    <mergeCell ref="S34:T34"/>
    <mergeCell ref="U34:V34"/>
    <mergeCell ref="A35:D35"/>
    <mergeCell ref="E35:G35"/>
    <mergeCell ref="H35:J35"/>
    <mergeCell ref="L35:M35"/>
    <mergeCell ref="N35:P35"/>
    <mergeCell ref="Q35:R35"/>
    <mergeCell ref="S35:T35"/>
    <mergeCell ref="U35:V35"/>
    <mergeCell ref="A36:D36"/>
    <mergeCell ref="E36:G36"/>
    <mergeCell ref="H36:J36"/>
    <mergeCell ref="L36:M36"/>
    <mergeCell ref="N36:P36"/>
    <mergeCell ref="Q36:R36"/>
    <mergeCell ref="S36:T36"/>
    <mergeCell ref="U36:V36"/>
    <mergeCell ref="A37:D37"/>
    <mergeCell ref="E37:G37"/>
    <mergeCell ref="H37:J37"/>
    <mergeCell ref="L37:M37"/>
    <mergeCell ref="N37:P37"/>
    <mergeCell ref="Q37:R37"/>
    <mergeCell ref="S37:T37"/>
    <mergeCell ref="U37:V37"/>
    <mergeCell ref="A38:D38"/>
    <mergeCell ref="E38:G38"/>
    <mergeCell ref="H38:J38"/>
    <mergeCell ref="L38:M38"/>
    <mergeCell ref="N38:P38"/>
    <mergeCell ref="Q38:R38"/>
    <mergeCell ref="S38:T38"/>
    <mergeCell ref="U38:V38"/>
    <mergeCell ref="A40:D40"/>
    <mergeCell ref="E40:G40"/>
    <mergeCell ref="H40:J40"/>
    <mergeCell ref="K40:M40"/>
    <mergeCell ref="N40:P40"/>
    <mergeCell ref="Q40:R40"/>
    <mergeCell ref="S40:T40"/>
    <mergeCell ref="U40:V40"/>
    <mergeCell ref="A41:D41"/>
    <mergeCell ref="E41:G41"/>
    <mergeCell ref="H41:J41"/>
    <mergeCell ref="K41:M41"/>
    <mergeCell ref="N41:P41"/>
    <mergeCell ref="Q41:R41"/>
    <mergeCell ref="S41:T41"/>
    <mergeCell ref="U41:V41"/>
    <mergeCell ref="A42:D42"/>
    <mergeCell ref="E42:G42"/>
    <mergeCell ref="H42:J42"/>
    <mergeCell ref="K42:M42"/>
    <mergeCell ref="N42:P42"/>
    <mergeCell ref="Q42:R42"/>
    <mergeCell ref="S42:T42"/>
    <mergeCell ref="U42:V42"/>
    <mergeCell ref="A43:D43"/>
    <mergeCell ref="E43:G43"/>
    <mergeCell ref="H43:J43"/>
    <mergeCell ref="K43:M43"/>
    <mergeCell ref="N43:P43"/>
    <mergeCell ref="Q43:R43"/>
    <mergeCell ref="S43:T43"/>
    <mergeCell ref="U43:V43"/>
    <mergeCell ref="A44:D44"/>
    <mergeCell ref="E44:G44"/>
    <mergeCell ref="H44:J44"/>
    <mergeCell ref="K44:M44"/>
    <mergeCell ref="N44:P44"/>
    <mergeCell ref="Q44:R44"/>
    <mergeCell ref="S44:T44"/>
    <mergeCell ref="U44:V44"/>
    <mergeCell ref="A45:D45"/>
    <mergeCell ref="E45:G45"/>
    <mergeCell ref="H45:J45"/>
    <mergeCell ref="K45:M45"/>
    <mergeCell ref="N45:P45"/>
    <mergeCell ref="Q45:R45"/>
    <mergeCell ref="S45:T45"/>
    <mergeCell ref="U45:V45"/>
    <mergeCell ref="A46:D46"/>
    <mergeCell ref="E46:G46"/>
    <mergeCell ref="H46:J46"/>
    <mergeCell ref="K46:M46"/>
    <mergeCell ref="N46:P46"/>
    <mergeCell ref="Q46:R46"/>
    <mergeCell ref="S46:T46"/>
    <mergeCell ref="U46:V46"/>
    <mergeCell ref="A47:D47"/>
    <mergeCell ref="E47:G47"/>
    <mergeCell ref="H47:J47"/>
    <mergeCell ref="K47:M47"/>
    <mergeCell ref="N47:P47"/>
    <mergeCell ref="Q47:R47"/>
    <mergeCell ref="S47:T47"/>
    <mergeCell ref="U47:V47"/>
    <mergeCell ref="A48:D48"/>
    <mergeCell ref="E48:G48"/>
    <mergeCell ref="H48:J48"/>
    <mergeCell ref="K48:M48"/>
    <mergeCell ref="N48:P48"/>
    <mergeCell ref="Q48:R48"/>
    <mergeCell ref="S48:T48"/>
    <mergeCell ref="U48:V48"/>
    <mergeCell ref="A49:D49"/>
    <mergeCell ref="E49:G49"/>
    <mergeCell ref="H49:J49"/>
    <mergeCell ref="K49:M49"/>
    <mergeCell ref="N49:P49"/>
    <mergeCell ref="Q49:R49"/>
    <mergeCell ref="S49:T49"/>
    <mergeCell ref="U49:V49"/>
    <mergeCell ref="A50:D50"/>
    <mergeCell ref="E50:G50"/>
    <mergeCell ref="H50:J50"/>
    <mergeCell ref="K50:M50"/>
    <mergeCell ref="N50:P50"/>
    <mergeCell ref="Q50:R50"/>
    <mergeCell ref="A51:D51"/>
    <mergeCell ref="E51:G51"/>
    <mergeCell ref="H51:J51"/>
    <mergeCell ref="K51:M51"/>
    <mergeCell ref="N51:P51"/>
    <mergeCell ref="Q51:R51"/>
    <mergeCell ref="E55:F55"/>
    <mergeCell ref="H55:I55"/>
    <mergeCell ref="M55:N55"/>
    <mergeCell ref="O55:P55"/>
    <mergeCell ref="S50:T50"/>
    <mergeCell ref="U50:V50"/>
    <mergeCell ref="S51:T51"/>
    <mergeCell ref="U51:V51"/>
    <mergeCell ref="H57:I57"/>
    <mergeCell ref="M57:N57"/>
    <mergeCell ref="O57:P57"/>
    <mergeCell ref="Q57:R57"/>
    <mergeCell ref="A53:B55"/>
    <mergeCell ref="C53:V53"/>
    <mergeCell ref="C54:G54"/>
    <mergeCell ref="H54:U54"/>
    <mergeCell ref="V54:V55"/>
    <mergeCell ref="C55:D55"/>
    <mergeCell ref="C58:D58"/>
    <mergeCell ref="E58:F58"/>
    <mergeCell ref="H58:I58"/>
    <mergeCell ref="M58:N58"/>
    <mergeCell ref="O58:P58"/>
    <mergeCell ref="Q55:R55"/>
    <mergeCell ref="A56:V56"/>
    <mergeCell ref="A57:B57"/>
    <mergeCell ref="C57:D57"/>
    <mergeCell ref="E57:F57"/>
    <mergeCell ref="Q58:R58"/>
    <mergeCell ref="A59:V59"/>
    <mergeCell ref="A60:B60"/>
    <mergeCell ref="C60:D60"/>
    <mergeCell ref="E60:F60"/>
    <mergeCell ref="H60:I60"/>
    <mergeCell ref="M60:N60"/>
    <mergeCell ref="O60:P60"/>
    <mergeCell ref="Q60:R60"/>
    <mergeCell ref="A58:B58"/>
    <mergeCell ref="O62:P62"/>
    <mergeCell ref="Q62:R62"/>
    <mergeCell ref="A61:B61"/>
    <mergeCell ref="C61:D61"/>
    <mergeCell ref="E61:F61"/>
    <mergeCell ref="H61:I61"/>
    <mergeCell ref="M61:N61"/>
    <mergeCell ref="O61:P61"/>
    <mergeCell ref="E63:F63"/>
    <mergeCell ref="H63:I63"/>
    <mergeCell ref="M63:N63"/>
    <mergeCell ref="O63:P63"/>
    <mergeCell ref="Q61:R61"/>
    <mergeCell ref="A62:B62"/>
    <mergeCell ref="C62:D62"/>
    <mergeCell ref="E62:F62"/>
    <mergeCell ref="H62:I62"/>
    <mergeCell ref="M62:N62"/>
    <mergeCell ref="Q63:R63"/>
    <mergeCell ref="A64:B64"/>
    <mergeCell ref="C64:D64"/>
    <mergeCell ref="E64:F64"/>
    <mergeCell ref="H64:I64"/>
    <mergeCell ref="M64:N64"/>
    <mergeCell ref="O64:P64"/>
    <mergeCell ref="Q64:R64"/>
    <mergeCell ref="A63:B63"/>
    <mergeCell ref="C63:D63"/>
    <mergeCell ref="C66:G66"/>
    <mergeCell ref="H66:U66"/>
    <mergeCell ref="V66:V67"/>
    <mergeCell ref="C67:D67"/>
    <mergeCell ref="E67:F67"/>
    <mergeCell ref="H67:I67"/>
    <mergeCell ref="M67:N67"/>
    <mergeCell ref="O67:P67"/>
    <mergeCell ref="Q67:R67"/>
    <mergeCell ref="A68:B68"/>
    <mergeCell ref="C68:D68"/>
    <mergeCell ref="E68:F68"/>
    <mergeCell ref="H68:I68"/>
    <mergeCell ref="M68:N68"/>
    <mergeCell ref="O68:P68"/>
    <mergeCell ref="Q68:R68"/>
    <mergeCell ref="A65:B67"/>
    <mergeCell ref="C65:V65"/>
    <mergeCell ref="O70:P70"/>
    <mergeCell ref="Q70:R70"/>
    <mergeCell ref="A69:B69"/>
    <mergeCell ref="C69:D69"/>
    <mergeCell ref="E69:F69"/>
    <mergeCell ref="H69:I69"/>
    <mergeCell ref="M69:N69"/>
    <mergeCell ref="O69:P69"/>
    <mergeCell ref="E71:F71"/>
    <mergeCell ref="H71:I71"/>
    <mergeCell ref="M71:N71"/>
    <mergeCell ref="O71:P71"/>
    <mergeCell ref="Q69:R69"/>
    <mergeCell ref="A70:B70"/>
    <mergeCell ref="C70:D70"/>
    <mergeCell ref="E70:F70"/>
    <mergeCell ref="H70:I70"/>
    <mergeCell ref="M70:N70"/>
    <mergeCell ref="Q71:R71"/>
    <mergeCell ref="A72:B72"/>
    <mergeCell ref="C72:D72"/>
    <mergeCell ref="E72:F72"/>
    <mergeCell ref="H72:I72"/>
    <mergeCell ref="M72:N72"/>
    <mergeCell ref="O72:P72"/>
    <mergeCell ref="Q72:R72"/>
    <mergeCell ref="A71:B71"/>
    <mergeCell ref="C71:D71"/>
    <mergeCell ref="O74:P74"/>
    <mergeCell ref="Q74:R74"/>
    <mergeCell ref="A73:B73"/>
    <mergeCell ref="C73:D73"/>
    <mergeCell ref="E73:F73"/>
    <mergeCell ref="H73:I73"/>
    <mergeCell ref="M73:N73"/>
    <mergeCell ref="O73:P73"/>
    <mergeCell ref="E75:F75"/>
    <mergeCell ref="H75:I75"/>
    <mergeCell ref="M75:N75"/>
    <mergeCell ref="O75:P75"/>
    <mergeCell ref="Q73:R73"/>
    <mergeCell ref="A74:B74"/>
    <mergeCell ref="C74:D74"/>
    <mergeCell ref="E74:F74"/>
    <mergeCell ref="H74:I74"/>
    <mergeCell ref="M74:N74"/>
    <mergeCell ref="Q75:R75"/>
    <mergeCell ref="A76:B76"/>
    <mergeCell ref="C76:D76"/>
    <mergeCell ref="E76:F76"/>
    <mergeCell ref="H76:I76"/>
    <mergeCell ref="M76:N76"/>
    <mergeCell ref="O76:P76"/>
    <mergeCell ref="Q76:R76"/>
    <mergeCell ref="A75:B75"/>
    <mergeCell ref="C75:D75"/>
    <mergeCell ref="O78:P78"/>
    <mergeCell ref="Q78:R78"/>
    <mergeCell ref="A77:B77"/>
    <mergeCell ref="C77:D77"/>
    <mergeCell ref="E77:F77"/>
    <mergeCell ref="H77:I77"/>
    <mergeCell ref="M77:N77"/>
    <mergeCell ref="Q79:R79"/>
    <mergeCell ref="O77:P77"/>
    <mergeCell ref="E79:F79"/>
    <mergeCell ref="H79:I79"/>
    <mergeCell ref="M79:N79"/>
    <mergeCell ref="O79:P79"/>
    <mergeCell ref="Q77:R77"/>
    <mergeCell ref="C80:D80"/>
    <mergeCell ref="E80:F80"/>
    <mergeCell ref="H80:I80"/>
    <mergeCell ref="M80:N80"/>
    <mergeCell ref="O80:P80"/>
    <mergeCell ref="A78:B78"/>
    <mergeCell ref="C78:D78"/>
    <mergeCell ref="E78:F78"/>
    <mergeCell ref="H78:I78"/>
    <mergeCell ref="M78:N78"/>
    <mergeCell ref="Q80:R80"/>
    <mergeCell ref="A79:B79"/>
    <mergeCell ref="C79:D79"/>
    <mergeCell ref="A81:B81"/>
    <mergeCell ref="C81:D81"/>
    <mergeCell ref="E81:F81"/>
    <mergeCell ref="H81:I81"/>
    <mergeCell ref="M81:N81"/>
    <mergeCell ref="O81:P81"/>
    <mergeCell ref="A80:B80"/>
    <mergeCell ref="O86:P86"/>
    <mergeCell ref="Q86:R86"/>
    <mergeCell ref="Q81:R81"/>
    <mergeCell ref="A83:G84"/>
    <mergeCell ref="H83:U83"/>
    <mergeCell ref="V83:V84"/>
    <mergeCell ref="H84:I84"/>
    <mergeCell ref="M84:N84"/>
    <mergeCell ref="O84:P84"/>
    <mergeCell ref="Q84:R84"/>
    <mergeCell ref="O88:P88"/>
    <mergeCell ref="Q88:R88"/>
    <mergeCell ref="A85:G85"/>
    <mergeCell ref="H85:I85"/>
    <mergeCell ref="M85:N85"/>
    <mergeCell ref="O85:P85"/>
    <mergeCell ref="Q85:R85"/>
    <mergeCell ref="A86:G86"/>
    <mergeCell ref="H86:I86"/>
    <mergeCell ref="M86:N86"/>
    <mergeCell ref="O90:P90"/>
    <mergeCell ref="Q90:R90"/>
    <mergeCell ref="A87:G87"/>
    <mergeCell ref="H87:I87"/>
    <mergeCell ref="M87:N87"/>
    <mergeCell ref="O87:P87"/>
    <mergeCell ref="Q87:R87"/>
    <mergeCell ref="A88:G88"/>
    <mergeCell ref="H88:I88"/>
    <mergeCell ref="M88:N88"/>
    <mergeCell ref="O92:P92"/>
    <mergeCell ref="Q92:R92"/>
    <mergeCell ref="A89:G89"/>
    <mergeCell ref="H89:I89"/>
    <mergeCell ref="M89:N89"/>
    <mergeCell ref="O89:P89"/>
    <mergeCell ref="Q89:R89"/>
    <mergeCell ref="A90:G90"/>
    <mergeCell ref="H90:I90"/>
    <mergeCell ref="M90:N90"/>
    <mergeCell ref="O94:P94"/>
    <mergeCell ref="Q94:R94"/>
    <mergeCell ref="A91:G91"/>
    <mergeCell ref="H91:I91"/>
    <mergeCell ref="M91:N91"/>
    <mergeCell ref="O91:P91"/>
    <mergeCell ref="Q91:R91"/>
    <mergeCell ref="A92:G92"/>
    <mergeCell ref="H92:I92"/>
    <mergeCell ref="M92:N92"/>
    <mergeCell ref="A97:K97"/>
    <mergeCell ref="O97:V97"/>
    <mergeCell ref="A93:G93"/>
    <mergeCell ref="H93:I93"/>
    <mergeCell ref="M93:N93"/>
    <mergeCell ref="O93:P93"/>
    <mergeCell ref="Q93:R93"/>
    <mergeCell ref="A94:G94"/>
    <mergeCell ref="H94:I94"/>
    <mergeCell ref="M94:N94"/>
    <mergeCell ref="C98:E98"/>
    <mergeCell ref="F98:G98"/>
    <mergeCell ref="H98:I98"/>
    <mergeCell ref="J98:K98"/>
    <mergeCell ref="O98:Q99"/>
    <mergeCell ref="A95:G95"/>
    <mergeCell ref="H95:I95"/>
    <mergeCell ref="M95:N95"/>
    <mergeCell ref="O95:P95"/>
    <mergeCell ref="Q95:R95"/>
    <mergeCell ref="R98:T98"/>
    <mergeCell ref="U98:V98"/>
    <mergeCell ref="A99:B99"/>
    <mergeCell ref="C99:E99"/>
    <mergeCell ref="F99:G99"/>
    <mergeCell ref="H99:I99"/>
    <mergeCell ref="J99:K99"/>
    <mergeCell ref="R99:T99"/>
    <mergeCell ref="U99:V99"/>
    <mergeCell ref="A98:B98"/>
    <mergeCell ref="A100:B100"/>
    <mergeCell ref="C100:E100"/>
    <mergeCell ref="F100:G100"/>
    <mergeCell ref="H100:I100"/>
    <mergeCell ref="J100:K100"/>
    <mergeCell ref="O100:T100"/>
    <mergeCell ref="U100:V100"/>
    <mergeCell ref="O101:Q103"/>
    <mergeCell ref="R101:T101"/>
    <mergeCell ref="U101:V101"/>
    <mergeCell ref="A102:K102"/>
    <mergeCell ref="R102:T102"/>
    <mergeCell ref="U102:V102"/>
    <mergeCell ref="A103:B103"/>
    <mergeCell ref="C103:E103"/>
    <mergeCell ref="F103:G103"/>
    <mergeCell ref="H103:I103"/>
    <mergeCell ref="J103:K103"/>
    <mergeCell ref="R103:T103"/>
    <mergeCell ref="U103:V103"/>
    <mergeCell ref="A104:B104"/>
    <mergeCell ref="C104:E104"/>
    <mergeCell ref="F104:G104"/>
    <mergeCell ref="H104:I104"/>
    <mergeCell ref="J104:K104"/>
    <mergeCell ref="O104:Q105"/>
    <mergeCell ref="A105:B105"/>
    <mergeCell ref="C105:E105"/>
    <mergeCell ref="F105:G105"/>
    <mergeCell ref="H105:I105"/>
    <mergeCell ref="J105:K105"/>
    <mergeCell ref="R105:T105"/>
    <mergeCell ref="F106:G106"/>
    <mergeCell ref="H106:I106"/>
    <mergeCell ref="J106:K106"/>
    <mergeCell ref="O106:T106"/>
    <mergeCell ref="R104:T104"/>
    <mergeCell ref="U104:V104"/>
    <mergeCell ref="U105:V105"/>
    <mergeCell ref="U106:V106"/>
    <mergeCell ref="A107:B107"/>
    <mergeCell ref="C107:E107"/>
    <mergeCell ref="F107:G107"/>
    <mergeCell ref="H107:I107"/>
    <mergeCell ref="J107:K107"/>
    <mergeCell ref="O107:T107"/>
    <mergeCell ref="U107:V107"/>
    <mergeCell ref="A106:B106"/>
    <mergeCell ref="C106:E106"/>
    <mergeCell ref="A108:B108"/>
    <mergeCell ref="C108:E108"/>
    <mergeCell ref="F108:G108"/>
    <mergeCell ref="H108:I108"/>
    <mergeCell ref="J108:K108"/>
    <mergeCell ref="O108:T108"/>
    <mergeCell ref="U108:V108"/>
    <mergeCell ref="O109:T109"/>
    <mergeCell ref="U109:V109"/>
    <mergeCell ref="A110:F110"/>
    <mergeCell ref="H110:K111"/>
    <mergeCell ref="O110:T110"/>
    <mergeCell ref="U110:V110"/>
    <mergeCell ref="A111:D111"/>
    <mergeCell ref="E111:F111"/>
    <mergeCell ref="O111:T111"/>
    <mergeCell ref="U111:V111"/>
    <mergeCell ref="A112:D112"/>
    <mergeCell ref="E112:F112"/>
    <mergeCell ref="H112:J112"/>
    <mergeCell ref="O112:T112"/>
    <mergeCell ref="U112:V112"/>
    <mergeCell ref="A113:D113"/>
    <mergeCell ref="E113:F113"/>
    <mergeCell ref="H113:J113"/>
    <mergeCell ref="A114:D114"/>
    <mergeCell ref="E114:F114"/>
    <mergeCell ref="H114:J114"/>
    <mergeCell ref="A115:D115"/>
    <mergeCell ref="E115:F115"/>
    <mergeCell ref="H115:J115"/>
    <mergeCell ref="A116:D116"/>
    <mergeCell ref="E116:F116"/>
    <mergeCell ref="L116:R116"/>
    <mergeCell ref="S116:V116"/>
    <mergeCell ref="A117:D117"/>
    <mergeCell ref="E117:F117"/>
    <mergeCell ref="L117:R117"/>
    <mergeCell ref="S117:V117"/>
    <mergeCell ref="A118:D118"/>
    <mergeCell ref="E118:F118"/>
    <mergeCell ref="A119:D119"/>
    <mergeCell ref="E119:F119"/>
    <mergeCell ref="L119:R119"/>
    <mergeCell ref="S119:V119"/>
    <mergeCell ref="S120:V120"/>
    <mergeCell ref="A121:K124"/>
    <mergeCell ref="L121:R121"/>
    <mergeCell ref="S121:V121"/>
    <mergeCell ref="S122:V122"/>
    <mergeCell ref="N124:R124"/>
    <mergeCell ref="A6:B6"/>
    <mergeCell ref="C6:K6"/>
    <mergeCell ref="L6:M6"/>
    <mergeCell ref="U6:V6"/>
    <mergeCell ref="B8:F8"/>
    <mergeCell ref="I8:K8"/>
    <mergeCell ref="N8:V8"/>
  </mergeCells>
  <conditionalFormatting sqref="N14">
    <cfRule type="cellIs" dxfId="459" priority="84" stopIfTrue="1" operator="lessThan">
      <formula>0</formula>
    </cfRule>
    <cfRule type="cellIs" dxfId="458" priority="89" stopIfTrue="1" operator="lessThan">
      <formula>W14</formula>
    </cfRule>
  </conditionalFormatting>
  <conditionalFormatting sqref="E32:G37 E24:G29 E17:G21 E14:G15">
    <cfRule type="cellIs" dxfId="457" priority="90" stopIfTrue="1" operator="lessThan">
      <formula>0</formula>
    </cfRule>
  </conditionalFormatting>
  <conditionalFormatting sqref="N15:P15">
    <cfRule type="cellIs" dxfId="456" priority="87" stopIfTrue="1" operator="lessThan">
      <formula>0</formula>
    </cfRule>
    <cfRule type="cellIs" dxfId="455" priority="88" stopIfTrue="1" operator="lessThan">
      <formula>$W$15</formula>
    </cfRule>
  </conditionalFormatting>
  <conditionalFormatting sqref="N17:P17">
    <cfRule type="cellIs" dxfId="454" priority="85" stopIfTrue="1" operator="lessThan">
      <formula>0</formula>
    </cfRule>
    <cfRule type="cellIs" dxfId="453" priority="86" stopIfTrue="1" operator="lessThan">
      <formula>$W$17</formula>
    </cfRule>
  </conditionalFormatting>
  <conditionalFormatting sqref="N18:P18">
    <cfRule type="cellIs" dxfId="452" priority="82" stopIfTrue="1" operator="lessThan">
      <formula>0</formula>
    </cfRule>
  </conditionalFormatting>
  <conditionalFormatting sqref="N19:P19">
    <cfRule type="cellIs" dxfId="451" priority="80" stopIfTrue="1" operator="lessThan">
      <formula>0</formula>
    </cfRule>
  </conditionalFormatting>
  <conditionalFormatting sqref="N20:P20">
    <cfRule type="cellIs" dxfId="450" priority="78" stopIfTrue="1" operator="lessThan">
      <formula>0</formula>
    </cfRule>
  </conditionalFormatting>
  <conditionalFormatting sqref="N21:P21">
    <cfRule type="cellIs" dxfId="449" priority="76" stopIfTrue="1" operator="lessThan">
      <formula>0</formula>
    </cfRule>
  </conditionalFormatting>
  <conditionalFormatting sqref="N24:P24">
    <cfRule type="cellIs" dxfId="448" priority="74" stopIfTrue="1" operator="lessThan">
      <formula>0</formula>
    </cfRule>
  </conditionalFormatting>
  <conditionalFormatting sqref="N25:P25">
    <cfRule type="cellIs" dxfId="447" priority="72" stopIfTrue="1" operator="lessThan">
      <formula>0</formula>
    </cfRule>
  </conditionalFormatting>
  <conditionalFormatting sqref="N26:P26">
    <cfRule type="cellIs" dxfId="446" priority="70" stopIfTrue="1" operator="lessThan">
      <formula>0</formula>
    </cfRule>
  </conditionalFormatting>
  <conditionalFormatting sqref="N27:P27">
    <cfRule type="cellIs" dxfId="445" priority="68" stopIfTrue="1" operator="lessThan">
      <formula>0</formula>
    </cfRule>
  </conditionalFormatting>
  <conditionalFormatting sqref="N28:P28">
    <cfRule type="cellIs" dxfId="444" priority="66" stopIfTrue="1" operator="lessThan">
      <formula>0</formula>
    </cfRule>
  </conditionalFormatting>
  <conditionalFormatting sqref="N29:P29">
    <cfRule type="cellIs" dxfId="443" priority="64" stopIfTrue="1" operator="lessThan">
      <formula>0</formula>
    </cfRule>
  </conditionalFormatting>
  <conditionalFormatting sqref="N32:P32">
    <cfRule type="cellIs" dxfId="442" priority="62" stopIfTrue="1" operator="lessThan">
      <formula>0</formula>
    </cfRule>
  </conditionalFormatting>
  <conditionalFormatting sqref="N33:P33">
    <cfRule type="cellIs" dxfId="441" priority="60" stopIfTrue="1" operator="lessThan">
      <formula>0</formula>
    </cfRule>
  </conditionalFormatting>
  <conditionalFormatting sqref="N34:P34">
    <cfRule type="cellIs" dxfId="440" priority="58" stopIfTrue="1" operator="lessThan">
      <formula>0</formula>
    </cfRule>
  </conditionalFormatting>
  <conditionalFormatting sqref="N35:P35">
    <cfRule type="cellIs" dxfId="439" priority="56" stopIfTrue="1" operator="lessThan">
      <formula>0</formula>
    </cfRule>
  </conditionalFormatting>
  <conditionalFormatting sqref="N36:P36">
    <cfRule type="cellIs" dxfId="438" priority="54" stopIfTrue="1" operator="lessThan">
      <formula>0</formula>
    </cfRule>
  </conditionalFormatting>
  <conditionalFormatting sqref="N37:P37">
    <cfRule type="cellIs" dxfId="437" priority="52" stopIfTrue="1" operator="lessThan">
      <formula>0</formula>
    </cfRule>
  </conditionalFormatting>
  <conditionalFormatting sqref="N38:P38">
    <cfRule type="cellIs" dxfId="436" priority="50" stopIfTrue="1" operator="lessThan">
      <formula>0</formula>
    </cfRule>
  </conditionalFormatting>
  <conditionalFormatting sqref="L99">
    <cfRule type="cellIs" dxfId="435" priority="49" stopIfTrue="1" operator="lessThan">
      <formula>0</formula>
    </cfRule>
  </conditionalFormatting>
  <conditionalFormatting sqref="L100">
    <cfRule type="cellIs" dxfId="434" priority="48" stopIfTrue="1" operator="lessThan">
      <formula>0</formula>
    </cfRule>
  </conditionalFormatting>
  <conditionalFormatting sqref="K101:L101">
    <cfRule type="cellIs" dxfId="433" priority="47" stopIfTrue="1" operator="lessThan">
      <formula>0</formula>
    </cfRule>
  </conditionalFormatting>
  <conditionalFormatting sqref="L102">
    <cfRule type="cellIs" dxfId="432" priority="46" stopIfTrue="1" operator="lessThan">
      <formula>0</formula>
    </cfRule>
  </conditionalFormatting>
  <conditionalFormatting sqref="L103">
    <cfRule type="cellIs" dxfId="431" priority="45" stopIfTrue="1" operator="lessThan">
      <formula>0</formula>
    </cfRule>
  </conditionalFormatting>
  <conditionalFormatting sqref="L104">
    <cfRule type="cellIs" dxfId="430" priority="44" stopIfTrue="1" operator="lessThan">
      <formula>0</formula>
    </cfRule>
  </conditionalFormatting>
  <conditionalFormatting sqref="L105">
    <cfRule type="cellIs" dxfId="429" priority="43" stopIfTrue="1" operator="lessThan">
      <formula>0</formula>
    </cfRule>
  </conditionalFormatting>
  <conditionalFormatting sqref="L106">
    <cfRule type="cellIs" dxfId="428" priority="42" stopIfTrue="1" operator="lessThan">
      <formula>0</formula>
    </cfRule>
  </conditionalFormatting>
  <conditionalFormatting sqref="L107">
    <cfRule type="cellIs" dxfId="427" priority="41" stopIfTrue="1" operator="lessThan">
      <formula>0</formula>
    </cfRule>
  </conditionalFormatting>
  <conditionalFormatting sqref="L108">
    <cfRule type="cellIs" dxfId="426" priority="40" stopIfTrue="1" operator="lessThan">
      <formula>0</formula>
    </cfRule>
  </conditionalFormatting>
  <conditionalFormatting sqref="J99:K99">
    <cfRule type="cellIs" dxfId="425" priority="39" stopIfTrue="1" operator="lessThan">
      <formula>0</formula>
    </cfRule>
  </conditionalFormatting>
  <conditionalFormatting sqref="J100:K100">
    <cfRule type="cellIs" dxfId="424" priority="38" stopIfTrue="1" operator="lessThan">
      <formula>0</formula>
    </cfRule>
  </conditionalFormatting>
  <conditionalFormatting sqref="J104:K104">
    <cfRule type="cellIs" dxfId="423" priority="37" stopIfTrue="1" operator="lessThan">
      <formula>0</formula>
    </cfRule>
  </conditionalFormatting>
  <conditionalFormatting sqref="J105:K105">
    <cfRule type="cellIs" dxfId="422" priority="36" stopIfTrue="1" operator="lessThan">
      <formula>0</formula>
    </cfRule>
  </conditionalFormatting>
  <conditionalFormatting sqref="J106:K106">
    <cfRule type="cellIs" dxfId="421" priority="35" stopIfTrue="1" operator="lessThan">
      <formula>0</formula>
    </cfRule>
  </conditionalFormatting>
  <conditionalFormatting sqref="J107:K107">
    <cfRule type="cellIs" dxfId="420" priority="34" stopIfTrue="1" operator="lessThan">
      <formula>0</formula>
    </cfRule>
  </conditionalFormatting>
  <conditionalFormatting sqref="J108:K108">
    <cfRule type="cellIs" dxfId="419" priority="33" stopIfTrue="1" operator="lessThan">
      <formula>0</formula>
    </cfRule>
  </conditionalFormatting>
  <conditionalFormatting sqref="N30:P30">
    <cfRule type="cellIs" dxfId="418" priority="31" stopIfTrue="1" operator="lessThan">
      <formula>0</formula>
    </cfRule>
    <cfRule type="cellIs" dxfId="417" priority="32" stopIfTrue="1" operator="lessThan">
      <formula>$W$30</formula>
    </cfRule>
  </conditionalFormatting>
  <conditionalFormatting sqref="E30:G30">
    <cfRule type="cellIs" dxfId="416" priority="30" stopIfTrue="1" operator="lessThan">
      <formula>0</formula>
    </cfRule>
  </conditionalFormatting>
  <conditionalFormatting sqref="E41:G45">
    <cfRule type="cellIs" dxfId="415" priority="29" stopIfTrue="1" operator="lessThan">
      <formula>0</formula>
    </cfRule>
  </conditionalFormatting>
  <conditionalFormatting sqref="N43:P43">
    <cfRule type="cellIs" dxfId="414" priority="27" stopIfTrue="1" operator="lessThan">
      <formula>0</formula>
    </cfRule>
    <cfRule type="cellIs" dxfId="413" priority="28" stopIfTrue="1" operator="lessThan">
      <formula>$W$43</formula>
    </cfRule>
  </conditionalFormatting>
  <conditionalFormatting sqref="N44:P44">
    <cfRule type="cellIs" dxfId="412" priority="25" stopIfTrue="1" operator="lessThan">
      <formula>0</formula>
    </cfRule>
    <cfRule type="cellIs" dxfId="411" priority="26" stopIfTrue="1" operator="lessThan">
      <formula>$W$44</formula>
    </cfRule>
  </conditionalFormatting>
  <conditionalFormatting sqref="N45:P45">
    <cfRule type="cellIs" dxfId="410" priority="23" stopIfTrue="1" operator="lessThan">
      <formula>0</formula>
    </cfRule>
    <cfRule type="cellIs" dxfId="409" priority="24" stopIfTrue="1" operator="lessThan">
      <formula>$W$45</formula>
    </cfRule>
  </conditionalFormatting>
  <conditionalFormatting sqref="E46:G47 E49:G50">
    <cfRule type="cellIs" dxfId="408" priority="22" stopIfTrue="1" operator="lessThan">
      <formula>0</formula>
    </cfRule>
  </conditionalFormatting>
  <conditionalFormatting sqref="N46:P46">
    <cfRule type="cellIs" dxfId="407" priority="20" stopIfTrue="1" operator="lessThan">
      <formula>0</formula>
    </cfRule>
    <cfRule type="cellIs" dxfId="406" priority="21" stopIfTrue="1" operator="lessThan">
      <formula>$W$46</formula>
    </cfRule>
  </conditionalFormatting>
  <conditionalFormatting sqref="N47:P47">
    <cfRule type="cellIs" dxfId="405" priority="18" stopIfTrue="1" operator="lessThan">
      <formula>0</formula>
    </cfRule>
    <cfRule type="cellIs" dxfId="404" priority="19" stopIfTrue="1" operator="lessThan">
      <formula>$W$47</formula>
    </cfRule>
  </conditionalFormatting>
  <conditionalFormatting sqref="N49:P49">
    <cfRule type="cellIs" dxfId="403" priority="16" stopIfTrue="1" operator="lessThan">
      <formula>0</formula>
    </cfRule>
    <cfRule type="cellIs" dxfId="402" priority="17" stopIfTrue="1" operator="lessThan">
      <formula>$W$49</formula>
    </cfRule>
  </conditionalFormatting>
  <conditionalFormatting sqref="E48:G48">
    <cfRule type="cellIs" dxfId="401" priority="14" stopIfTrue="1" operator="lessThan">
      <formula>0</formula>
    </cfRule>
  </conditionalFormatting>
  <conditionalFormatting sqref="N48:P48">
    <cfRule type="cellIs" dxfId="400" priority="12" stopIfTrue="1" operator="lessThan">
      <formula>0</formula>
    </cfRule>
    <cfRule type="cellIs" dxfId="399" priority="13" stopIfTrue="1" operator="lessThan">
      <formula>$W$48</formula>
    </cfRule>
  </conditionalFormatting>
  <conditionalFormatting sqref="O14:P14">
    <cfRule type="cellIs" dxfId="398" priority="91" stopIfTrue="1" operator="lessThan">
      <formula>0</formula>
    </cfRule>
    <cfRule type="cellIs" dxfId="397" priority="92" stopIfTrue="1" operator="lessThan">
      <formula>#REF!</formula>
    </cfRule>
  </conditionalFormatting>
  <conditionalFormatting sqref="E51:G51">
    <cfRule type="cellIs" dxfId="396" priority="11" stopIfTrue="1" operator="lessThan">
      <formula>0</formula>
    </cfRule>
  </conditionalFormatting>
  <conditionalFormatting sqref="N51:P51">
    <cfRule type="cellIs" dxfId="395" priority="9" stopIfTrue="1" operator="lessThan">
      <formula>0</formula>
    </cfRule>
    <cfRule type="cellIs" dxfId="394" priority="10" stopIfTrue="1" operator="lessThan">
      <formula>$W$51</formula>
    </cfRule>
  </conditionalFormatting>
  <conditionalFormatting sqref="H37:J37">
    <cfRule type="cellIs" dxfId="393" priority="7" stopIfTrue="1" operator="lessThan">
      <formula>0</formula>
    </cfRule>
    <cfRule type="cellIs" dxfId="392" priority="8" stopIfTrue="1" operator="lessThan">
      <formula>$W$37</formula>
    </cfRule>
  </conditionalFormatting>
  <conditionalFormatting sqref="N18">
    <cfRule type="cellIs" dxfId="391" priority="83" stopIfTrue="1" operator="lessThan">
      <formula>$W$18</formula>
    </cfRule>
  </conditionalFormatting>
  <conditionalFormatting sqref="N19">
    <cfRule type="cellIs" dxfId="390" priority="81" stopIfTrue="1" operator="lessThan">
      <formula>$W$19</formula>
    </cfRule>
  </conditionalFormatting>
  <conditionalFormatting sqref="N20">
    <cfRule type="cellIs" dxfId="389" priority="79" stopIfTrue="1" operator="lessThan">
      <formula>$W$20</formula>
    </cfRule>
  </conditionalFormatting>
  <conditionalFormatting sqref="N21">
    <cfRule type="cellIs" dxfId="388" priority="77" stopIfTrue="1" operator="lessThan">
      <formula>$W$21</formula>
    </cfRule>
  </conditionalFormatting>
  <conditionalFormatting sqref="N24">
    <cfRule type="cellIs" dxfId="387" priority="75" stopIfTrue="1" operator="lessThan">
      <formula>$W$24</formula>
    </cfRule>
  </conditionalFormatting>
  <conditionalFormatting sqref="N25">
    <cfRule type="cellIs" dxfId="386" priority="73" stopIfTrue="1" operator="lessThan">
      <formula>$W$25</formula>
    </cfRule>
  </conditionalFormatting>
  <conditionalFormatting sqref="N26">
    <cfRule type="cellIs" dxfId="385" priority="71" stopIfTrue="1" operator="lessThan">
      <formula>$W$26</formula>
    </cfRule>
  </conditionalFormatting>
  <conditionalFormatting sqref="N27">
    <cfRule type="cellIs" dxfId="384" priority="69" stopIfTrue="1" operator="lessThan">
      <formula>$W$27</formula>
    </cfRule>
  </conditionalFormatting>
  <conditionalFormatting sqref="N28">
    <cfRule type="cellIs" dxfId="383" priority="67" stopIfTrue="1" operator="lessThan">
      <formula>$W$28</formula>
    </cfRule>
  </conditionalFormatting>
  <conditionalFormatting sqref="N29">
    <cfRule type="cellIs" dxfId="382" priority="65" stopIfTrue="1" operator="lessThan">
      <formula>$W$29</formula>
    </cfRule>
  </conditionalFormatting>
  <conditionalFormatting sqref="N32">
    <cfRule type="cellIs" dxfId="381" priority="63" stopIfTrue="1" operator="lessThan">
      <formula>$W$32</formula>
    </cfRule>
  </conditionalFormatting>
  <conditionalFormatting sqref="N33">
    <cfRule type="cellIs" dxfId="380" priority="61" stopIfTrue="1" operator="lessThan">
      <formula>$W$33</formula>
    </cfRule>
  </conditionalFormatting>
  <conditionalFormatting sqref="N34">
    <cfRule type="cellIs" dxfId="379" priority="59" stopIfTrue="1" operator="lessThan">
      <formula>$W$34</formula>
    </cfRule>
  </conditionalFormatting>
  <conditionalFormatting sqref="N35">
    <cfRule type="cellIs" dxfId="378" priority="57" stopIfTrue="1" operator="lessThan">
      <formula>$W$35</formula>
    </cfRule>
  </conditionalFormatting>
  <conditionalFormatting sqref="N36">
    <cfRule type="cellIs" dxfId="377" priority="55" stopIfTrue="1" operator="lessThan">
      <formula>$W$36</formula>
    </cfRule>
  </conditionalFormatting>
  <conditionalFormatting sqref="N37">
    <cfRule type="cellIs" dxfId="376" priority="53" stopIfTrue="1" operator="lessThan">
      <formula>$W$37</formula>
    </cfRule>
  </conditionalFormatting>
  <conditionalFormatting sqref="N38">
    <cfRule type="cellIs" dxfId="375" priority="51" stopIfTrue="1" operator="lessThan">
      <formula>$W$38</formula>
    </cfRule>
  </conditionalFormatting>
  <conditionalFormatting sqref="N41:P41">
    <cfRule type="cellIs" dxfId="374" priority="5" stopIfTrue="1" operator="lessThan">
      <formula>0</formula>
    </cfRule>
  </conditionalFormatting>
  <conditionalFormatting sqref="N41">
    <cfRule type="cellIs" dxfId="373" priority="6" stopIfTrue="1" operator="lessThan">
      <formula>$W$41</formula>
    </cfRule>
  </conditionalFormatting>
  <conditionalFormatting sqref="N42:P42">
    <cfRule type="cellIs" dxfId="372" priority="3" stopIfTrue="1" operator="lessThan">
      <formula>0</formula>
    </cfRule>
  </conditionalFormatting>
  <conditionalFormatting sqref="N42">
    <cfRule type="cellIs" dxfId="371" priority="4" stopIfTrue="1" operator="lessThan">
      <formula>$W$42</formula>
    </cfRule>
  </conditionalFormatting>
  <conditionalFormatting sqref="W50">
    <cfRule type="cellIs" dxfId="370" priority="15" stopIfTrue="1" operator="lessThan">
      <formula>$W$35</formula>
    </cfRule>
  </conditionalFormatting>
  <conditionalFormatting sqref="N50:P50">
    <cfRule type="cellIs" dxfId="369" priority="1" stopIfTrue="1" operator="lessThan">
      <formula>0</formula>
    </cfRule>
    <cfRule type="cellIs" dxfId="368" priority="2" stopIfTrue="1" operator="lessThan">
      <formula>$W$50</formula>
    </cfRule>
  </conditionalFormatting>
  <dataValidations count="6">
    <dataValidation type="whole" operator="greaterThanOrEqual" allowBlank="1" showInputMessage="1" showErrorMessage="1" error="El dato Introducido no es válido, Favor verificar." sqref="N110 G101:K101 L99:L108 D101:E101">
      <formula1>0</formula1>
    </dataValidation>
    <dataValidation type="whole" operator="greaterThanOrEqual" allowBlank="1" showInputMessage="1" showErrorMessage="1" error="Verifique los Datos Introducidos" sqref="D112:D119 C85:C92 H85:V95 E41:H51 C101 K24:L30 C104:K108 K32:L38 E38 U30 U37:U38 C60:V64 C57:V58 K41:K51 E14:I21 Q21:T21 L14:L15 K17:K21 K15 J16:O16 Q14:Q20 S14:S20 U14:U21 Q41:Q51 L17:L20 Q32:Q38 L21:M21 S32:S38 V32:V36 E32:G37 S24:S30 E24:I30 S41:S51 V24:V29 Q24:Q30 I41:J50 C68:V81 C99:K100 H32:I38 V41:V51 E111:F119 U98:V112 K112:K115">
      <formula1>0</formula1>
    </dataValidation>
    <dataValidation allowBlank="1" prompt="Elija uno de la Lista" sqref="L5"/>
    <dataValidation allowBlank="1" prompt="Elija una Opción" sqref="C5"/>
    <dataValidation allowBlank="1" error="Elija un Mes de la Lista Desplegable." prompt="Elija una Opción de la Lista" sqref="T5:V5"/>
    <dataValidation operator="greaterThanOrEqual" allowBlank="1" error="El año debe ser Mayor o Igual al 2010." sqref="U6:V6"/>
  </dataValidations>
  <printOptions horizontalCentered="1"/>
  <pageMargins left="3.937007874015748E-2" right="3.937007874015748E-2" top="0.24" bottom="0.32" header="0.15748031496062992" footer="0"/>
  <pageSetup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28"/>
  <sheetViews>
    <sheetView zoomScaleNormal="100" workbookViewId="0">
      <selection activeCell="C5" sqref="C5:I5"/>
    </sheetView>
  </sheetViews>
  <sheetFormatPr baseColWidth="10" defaultRowHeight="12.75" x14ac:dyDescent="0.2"/>
  <cols>
    <col min="1" max="1" width="11" style="29" customWidth="1"/>
    <col min="2" max="2" width="6.5" style="29" customWidth="1"/>
    <col min="3" max="3" width="3.6640625" style="29" customWidth="1"/>
    <col min="4" max="4" width="2.83203125" style="29" customWidth="1"/>
    <col min="5" max="5" width="3.6640625" style="29" customWidth="1"/>
    <col min="6" max="6" width="3" style="29" customWidth="1"/>
    <col min="7" max="7" width="4.83203125" style="29" customWidth="1"/>
    <col min="8" max="8" width="3.1640625" style="29" customWidth="1"/>
    <col min="9" max="9" width="4.83203125" style="29" customWidth="1"/>
    <col min="10" max="10" width="6.33203125" style="29" customWidth="1"/>
    <col min="11" max="11" width="7.1640625" style="29" customWidth="1"/>
    <col min="12" max="12" width="7.33203125" style="29" customWidth="1"/>
    <col min="13" max="13" width="1.33203125" style="29" customWidth="1"/>
    <col min="14" max="14" width="4.33203125" style="29" customWidth="1"/>
    <col min="15" max="15" width="5" style="29" customWidth="1"/>
    <col min="16" max="16" width="1.83203125" style="29" customWidth="1"/>
    <col min="17" max="17" width="4.1640625" style="29" customWidth="1"/>
    <col min="18" max="18" width="4.5" style="29" customWidth="1"/>
    <col min="19" max="19" width="7.1640625" style="29" customWidth="1"/>
    <col min="20" max="20" width="6.6640625" style="29" customWidth="1"/>
    <col min="21" max="21" width="6.5" style="29" customWidth="1"/>
    <col min="22" max="22" width="6.83203125" style="29" customWidth="1"/>
    <col min="23" max="23" width="12" style="29" customWidth="1"/>
    <col min="24" max="16384" width="12" style="29"/>
  </cols>
  <sheetData>
    <row r="1" spans="1:23" s="2" customFormat="1" ht="12.75" customHeight="1" x14ac:dyDescent="0.2">
      <c r="A1" s="1"/>
      <c r="B1" s="1"/>
      <c r="C1" s="1"/>
      <c r="D1" s="1"/>
      <c r="E1" s="1"/>
      <c r="F1" s="1"/>
      <c r="L1" s="174"/>
      <c r="M1" s="174"/>
      <c r="N1" s="174"/>
      <c r="O1" s="174"/>
      <c r="P1" s="174"/>
      <c r="Q1" s="174"/>
      <c r="R1" s="174"/>
      <c r="S1" s="174"/>
      <c r="T1" s="1"/>
      <c r="U1" s="1"/>
    </row>
    <row r="2" spans="1:23" s="2" customFormat="1" ht="12.75" customHeight="1" x14ac:dyDescent="0.2">
      <c r="A2" s="1"/>
      <c r="B2" s="1"/>
      <c r="C2" s="1"/>
      <c r="D2" s="1"/>
      <c r="E2" s="1"/>
      <c r="F2" s="1"/>
      <c r="L2" s="174"/>
      <c r="M2" s="174"/>
      <c r="N2" s="174"/>
      <c r="O2" s="174"/>
      <c r="P2" s="174"/>
      <c r="Q2" s="174"/>
      <c r="R2" s="174"/>
      <c r="S2" s="174"/>
      <c r="T2" s="1"/>
      <c r="U2" s="1"/>
    </row>
    <row r="3" spans="1:23" s="2" customFormat="1" ht="16.149999999999999" customHeight="1" x14ac:dyDescent="0.2">
      <c r="L3" s="174"/>
      <c r="M3" s="174"/>
      <c r="N3" s="174"/>
      <c r="O3" s="174"/>
      <c r="P3" s="174"/>
      <c r="Q3" s="174"/>
      <c r="R3" s="174"/>
      <c r="S3" s="174"/>
      <c r="T3" s="1"/>
      <c r="U3" s="1"/>
    </row>
    <row r="4" spans="1:23" s="4" customFormat="1" ht="21.75" customHeight="1" x14ac:dyDescent="0.25">
      <c r="A4" s="175" t="s">
        <v>160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3"/>
    </row>
    <row r="5" spans="1:23" s="82" customFormat="1" ht="19.5" customHeight="1" x14ac:dyDescent="0.2">
      <c r="A5" s="354" t="s">
        <v>1</v>
      </c>
      <c r="B5" s="354"/>
      <c r="C5" s="399">
        <f>Enero!C5</f>
        <v>0</v>
      </c>
      <c r="D5" s="399"/>
      <c r="E5" s="399"/>
      <c r="F5" s="399"/>
      <c r="G5" s="399"/>
      <c r="H5" s="399"/>
      <c r="I5" s="399"/>
      <c r="K5" s="80" t="s">
        <v>0</v>
      </c>
      <c r="L5" s="399">
        <f>Enero!L5</f>
        <v>0</v>
      </c>
      <c r="M5" s="399"/>
      <c r="N5" s="399"/>
      <c r="O5" s="399"/>
      <c r="P5" s="399"/>
      <c r="Q5" s="399"/>
      <c r="R5" s="399"/>
      <c r="S5" s="83" t="s">
        <v>91</v>
      </c>
      <c r="T5" s="400">
        <f>Enero!T5</f>
        <v>0</v>
      </c>
      <c r="U5" s="400"/>
      <c r="V5" s="400"/>
      <c r="W5" s="3"/>
    </row>
    <row r="6" spans="1:23" s="77" customFormat="1" ht="21" customHeight="1" x14ac:dyDescent="0.2">
      <c r="A6" s="354" t="s">
        <v>163</v>
      </c>
      <c r="B6" s="354"/>
      <c r="C6" s="355">
        <f>Enero!C6</f>
        <v>0</v>
      </c>
      <c r="D6" s="355"/>
      <c r="E6" s="355"/>
      <c r="F6" s="355"/>
      <c r="G6" s="355"/>
      <c r="H6" s="355"/>
      <c r="I6" s="355"/>
      <c r="J6" s="355"/>
      <c r="K6" s="355"/>
      <c r="L6" s="356" t="s">
        <v>2</v>
      </c>
      <c r="M6" s="356"/>
      <c r="N6" s="351" t="s">
        <v>140</v>
      </c>
      <c r="O6" s="351"/>
      <c r="P6" s="351"/>
      <c r="Q6" s="351"/>
      <c r="R6" s="351"/>
      <c r="T6" s="78" t="s">
        <v>3</v>
      </c>
      <c r="U6" s="357">
        <f>Enero!U6</f>
        <v>0</v>
      </c>
      <c r="V6" s="357"/>
      <c r="W6" s="3"/>
    </row>
    <row r="7" spans="1:23" s="77" customFormat="1" ht="4.5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W7" s="3"/>
    </row>
    <row r="8" spans="1:23" s="77" customFormat="1" ht="14.25" customHeight="1" x14ac:dyDescent="0.2">
      <c r="A8" s="76" t="s">
        <v>4</v>
      </c>
      <c r="B8" s="358">
        <f>Enero!B8</f>
        <v>0</v>
      </c>
      <c r="C8" s="358"/>
      <c r="D8" s="358"/>
      <c r="E8" s="358"/>
      <c r="F8" s="358"/>
      <c r="H8" s="78" t="s">
        <v>5</v>
      </c>
      <c r="I8" s="358">
        <f>Enero!I8</f>
        <v>0</v>
      </c>
      <c r="J8" s="358"/>
      <c r="K8" s="358"/>
      <c r="M8" s="80" t="s">
        <v>6</v>
      </c>
      <c r="N8" s="358">
        <f>Enero!N8</f>
        <v>0</v>
      </c>
      <c r="O8" s="358"/>
      <c r="P8" s="358"/>
      <c r="Q8" s="358"/>
      <c r="R8" s="358"/>
      <c r="S8" s="358"/>
      <c r="T8" s="358"/>
      <c r="U8" s="358"/>
      <c r="V8" s="358"/>
      <c r="W8" s="3"/>
    </row>
    <row r="9" spans="1:23" s="10" customFormat="1" ht="10.15" customHeight="1" thickBot="1" x14ac:dyDescent="0.25">
      <c r="A9" s="2"/>
      <c r="B9" s="2"/>
      <c r="C9" s="2"/>
      <c r="D9" s="2"/>
      <c r="E9" s="2"/>
      <c r="F9" s="2"/>
      <c r="G9" s="2"/>
      <c r="H9" s="85"/>
      <c r="I9" s="86"/>
      <c r="J9" s="86"/>
      <c r="K9" s="87"/>
      <c r="L9" s="88"/>
      <c r="M9" s="2"/>
      <c r="N9" s="2"/>
      <c r="O9" s="89"/>
      <c r="P9" s="2"/>
      <c r="Q9" s="90"/>
      <c r="R9" s="2"/>
      <c r="S9" s="2"/>
      <c r="T9" s="2"/>
      <c r="U9" s="2"/>
      <c r="V9" s="2"/>
    </row>
    <row r="10" spans="1:23" s="6" customFormat="1" ht="13.15" customHeight="1" thickBot="1" x14ac:dyDescent="0.25">
      <c r="A10" s="155" t="s">
        <v>161</v>
      </c>
      <c r="B10" s="156"/>
      <c r="C10" s="156"/>
      <c r="D10" s="157"/>
      <c r="E10" s="164" t="s">
        <v>93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6"/>
      <c r="U10" s="166"/>
      <c r="V10" s="167"/>
    </row>
    <row r="11" spans="1:23" s="6" customFormat="1" ht="10.5" customHeight="1" thickBot="1" x14ac:dyDescent="0.25">
      <c r="A11" s="158"/>
      <c r="B11" s="159"/>
      <c r="C11" s="159"/>
      <c r="D11" s="160"/>
      <c r="E11" s="214" t="s">
        <v>7</v>
      </c>
      <c r="F11" s="209"/>
      <c r="G11" s="210"/>
      <c r="H11" s="331" t="s">
        <v>8</v>
      </c>
      <c r="I11" s="332"/>
      <c r="J11" s="333"/>
      <c r="K11" s="210" t="s">
        <v>9</v>
      </c>
      <c r="L11" s="208" t="s">
        <v>10</v>
      </c>
      <c r="M11" s="210"/>
      <c r="N11" s="208" t="s">
        <v>11</v>
      </c>
      <c r="O11" s="209"/>
      <c r="P11" s="210"/>
      <c r="Q11" s="176" t="s">
        <v>132</v>
      </c>
      <c r="R11" s="177"/>
      <c r="S11" s="177"/>
      <c r="T11" s="177"/>
      <c r="U11" s="177"/>
      <c r="V11" s="178"/>
    </row>
    <row r="12" spans="1:23" s="17" customFormat="1" ht="39.75" customHeight="1" x14ac:dyDescent="0.2">
      <c r="A12" s="161"/>
      <c r="B12" s="162"/>
      <c r="C12" s="162"/>
      <c r="D12" s="163"/>
      <c r="E12" s="215"/>
      <c r="F12" s="212"/>
      <c r="G12" s="213"/>
      <c r="H12" s="334"/>
      <c r="I12" s="335"/>
      <c r="J12" s="336"/>
      <c r="K12" s="213"/>
      <c r="L12" s="211"/>
      <c r="M12" s="213"/>
      <c r="N12" s="211"/>
      <c r="O12" s="212"/>
      <c r="P12" s="213"/>
      <c r="Q12" s="170" t="s">
        <v>110</v>
      </c>
      <c r="R12" s="170"/>
      <c r="S12" s="171" t="s">
        <v>27</v>
      </c>
      <c r="T12" s="171"/>
      <c r="U12" s="172" t="s">
        <v>67</v>
      </c>
      <c r="V12" s="173"/>
    </row>
    <row r="13" spans="1:23" s="6" customFormat="1" ht="12.75" customHeight="1" x14ac:dyDescent="0.2">
      <c r="A13" s="147" t="s">
        <v>29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9"/>
    </row>
    <row r="14" spans="1:23" s="6" customFormat="1" ht="14.25" customHeight="1" x14ac:dyDescent="0.2">
      <c r="A14" s="151" t="s">
        <v>31</v>
      </c>
      <c r="B14" s="152"/>
      <c r="C14" s="152"/>
      <c r="D14" s="152"/>
      <c r="E14" s="154">
        <f>Agosto!N14</f>
        <v>0</v>
      </c>
      <c r="F14" s="154"/>
      <c r="G14" s="154"/>
      <c r="H14" s="121"/>
      <c r="I14" s="138"/>
      <c r="J14" s="122"/>
      <c r="K14" s="20"/>
      <c r="L14" s="154">
        <f>V57</f>
        <v>0</v>
      </c>
      <c r="M14" s="154"/>
      <c r="N14" s="150">
        <f>E14+H14+K14-L14</f>
        <v>0</v>
      </c>
      <c r="O14" s="150"/>
      <c r="P14" s="150"/>
      <c r="Q14" s="137"/>
      <c r="R14" s="137"/>
      <c r="S14" s="137"/>
      <c r="T14" s="137"/>
      <c r="U14" s="137"/>
      <c r="V14" s="153"/>
      <c r="W14" s="39">
        <f>SUM(Q14:V14)</f>
        <v>0</v>
      </c>
    </row>
    <row r="15" spans="1:23" s="6" customFormat="1" ht="14.25" customHeight="1" x14ac:dyDescent="0.2">
      <c r="A15" s="168" t="s">
        <v>30</v>
      </c>
      <c r="B15" s="169"/>
      <c r="C15" s="169"/>
      <c r="D15" s="169"/>
      <c r="E15" s="146">
        <f>Agosto!N15</f>
        <v>0</v>
      </c>
      <c r="F15" s="146"/>
      <c r="G15" s="146"/>
      <c r="H15" s="121"/>
      <c r="I15" s="138"/>
      <c r="J15" s="122"/>
      <c r="K15" s="20"/>
      <c r="L15" s="146">
        <f>V58</f>
        <v>0</v>
      </c>
      <c r="M15" s="146"/>
      <c r="N15" s="150">
        <f>E15+H15+K15-L15</f>
        <v>0</v>
      </c>
      <c r="O15" s="150"/>
      <c r="P15" s="150"/>
      <c r="Q15" s="109"/>
      <c r="R15" s="109"/>
      <c r="S15" s="109"/>
      <c r="T15" s="109"/>
      <c r="U15" s="109"/>
      <c r="V15" s="110"/>
      <c r="W15" s="39">
        <f>SUM(Q15:V15)</f>
        <v>0</v>
      </c>
    </row>
    <row r="16" spans="1:23" s="6" customFormat="1" ht="14.25" customHeight="1" x14ac:dyDescent="0.2">
      <c r="A16" s="147" t="s">
        <v>28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9"/>
      <c r="W16" s="39"/>
    </row>
    <row r="17" spans="1:23" s="6" customFormat="1" ht="13.5" customHeight="1" x14ac:dyDescent="0.2">
      <c r="A17" s="168" t="s">
        <v>32</v>
      </c>
      <c r="B17" s="169"/>
      <c r="C17" s="169"/>
      <c r="D17" s="169"/>
      <c r="E17" s="146">
        <f>Agosto!N17</f>
        <v>0</v>
      </c>
      <c r="F17" s="146"/>
      <c r="G17" s="146"/>
      <c r="H17" s="121"/>
      <c r="I17" s="138"/>
      <c r="J17" s="122"/>
      <c r="K17" s="21"/>
      <c r="L17" s="146">
        <f>V60</f>
        <v>0</v>
      </c>
      <c r="M17" s="146"/>
      <c r="N17" s="150">
        <f>E17+H17+K17-L17</f>
        <v>0</v>
      </c>
      <c r="O17" s="150"/>
      <c r="P17" s="150"/>
      <c r="Q17" s="109"/>
      <c r="R17" s="109"/>
      <c r="S17" s="109"/>
      <c r="T17" s="109"/>
      <c r="U17" s="109"/>
      <c r="V17" s="110"/>
      <c r="W17" s="39">
        <f>SUM(Q17:V17)</f>
        <v>0</v>
      </c>
    </row>
    <row r="18" spans="1:23" s="6" customFormat="1" ht="14.25" customHeight="1" x14ac:dyDescent="0.2">
      <c r="A18" s="168" t="s">
        <v>33</v>
      </c>
      <c r="B18" s="169"/>
      <c r="C18" s="169"/>
      <c r="D18" s="169"/>
      <c r="E18" s="146">
        <f>Agosto!N18</f>
        <v>0</v>
      </c>
      <c r="F18" s="146"/>
      <c r="G18" s="146"/>
      <c r="H18" s="121"/>
      <c r="I18" s="138"/>
      <c r="J18" s="122"/>
      <c r="K18" s="21"/>
      <c r="L18" s="146">
        <f>V61</f>
        <v>0</v>
      </c>
      <c r="M18" s="146"/>
      <c r="N18" s="150">
        <f>E18+H18+K18-L18</f>
        <v>0</v>
      </c>
      <c r="O18" s="150"/>
      <c r="P18" s="150"/>
      <c r="Q18" s="109"/>
      <c r="R18" s="109"/>
      <c r="S18" s="109"/>
      <c r="T18" s="109"/>
      <c r="U18" s="109"/>
      <c r="V18" s="110"/>
      <c r="W18" s="39">
        <f>SUM(Q18:V18)</f>
        <v>0</v>
      </c>
    </row>
    <row r="19" spans="1:23" s="6" customFormat="1" ht="14.25" customHeight="1" x14ac:dyDescent="0.2">
      <c r="A19" s="168" t="s">
        <v>34</v>
      </c>
      <c r="B19" s="169"/>
      <c r="C19" s="169"/>
      <c r="D19" s="169"/>
      <c r="E19" s="146">
        <f>Agosto!N19</f>
        <v>0</v>
      </c>
      <c r="F19" s="146"/>
      <c r="G19" s="146"/>
      <c r="H19" s="121"/>
      <c r="I19" s="138"/>
      <c r="J19" s="122"/>
      <c r="K19" s="21"/>
      <c r="L19" s="146">
        <f>V62</f>
        <v>0</v>
      </c>
      <c r="M19" s="146"/>
      <c r="N19" s="150">
        <f>E19+H19+K19-L19</f>
        <v>0</v>
      </c>
      <c r="O19" s="150"/>
      <c r="P19" s="150"/>
      <c r="Q19" s="109"/>
      <c r="R19" s="109"/>
      <c r="S19" s="109"/>
      <c r="T19" s="109"/>
      <c r="U19" s="109"/>
      <c r="V19" s="110"/>
      <c r="W19" s="39">
        <f>SUM(Q19:V19)</f>
        <v>0</v>
      </c>
    </row>
    <row r="20" spans="1:23" s="6" customFormat="1" ht="14.25" customHeight="1" x14ac:dyDescent="0.2">
      <c r="A20" s="184" t="s">
        <v>65</v>
      </c>
      <c r="B20" s="185"/>
      <c r="C20" s="185"/>
      <c r="D20" s="185"/>
      <c r="E20" s="146">
        <f>Agosto!N20</f>
        <v>0</v>
      </c>
      <c r="F20" s="146"/>
      <c r="G20" s="146"/>
      <c r="H20" s="121"/>
      <c r="I20" s="138"/>
      <c r="J20" s="122"/>
      <c r="K20" s="21"/>
      <c r="L20" s="146">
        <f>V63</f>
        <v>0</v>
      </c>
      <c r="M20" s="146"/>
      <c r="N20" s="150">
        <f>E20+H20+K20-L20</f>
        <v>0</v>
      </c>
      <c r="O20" s="150"/>
      <c r="P20" s="150"/>
      <c r="Q20" s="109"/>
      <c r="R20" s="109"/>
      <c r="S20" s="109"/>
      <c r="T20" s="109"/>
      <c r="U20" s="109"/>
      <c r="V20" s="110"/>
      <c r="W20" s="39">
        <f>SUM(Q20:V20)</f>
        <v>0</v>
      </c>
    </row>
    <row r="21" spans="1:23" s="6" customFormat="1" ht="18" customHeight="1" thickBot="1" x14ac:dyDescent="0.25">
      <c r="A21" s="191" t="s">
        <v>69</v>
      </c>
      <c r="B21" s="192"/>
      <c r="C21" s="192"/>
      <c r="D21" s="192"/>
      <c r="E21" s="113">
        <f>SUM(E14:G15,E17:G20)</f>
        <v>0</v>
      </c>
      <c r="F21" s="113"/>
      <c r="G21" s="113"/>
      <c r="H21" s="111">
        <f>SUM(H14:J15,H17:J20)</f>
        <v>0</v>
      </c>
      <c r="I21" s="126"/>
      <c r="J21" s="112"/>
      <c r="K21" s="58">
        <f>SUM(K14:K15,K17:K20)</f>
        <v>0</v>
      </c>
      <c r="L21" s="113">
        <f>SUM(L14:M15,L17:M20)</f>
        <v>0</v>
      </c>
      <c r="M21" s="113"/>
      <c r="N21" s="113">
        <f>SUM(N14:P15,N17:P20)</f>
        <v>0</v>
      </c>
      <c r="O21" s="113"/>
      <c r="P21" s="113"/>
      <c r="Q21" s="113">
        <f>SUM(Q14:R15,Q17:R20)</f>
        <v>0</v>
      </c>
      <c r="R21" s="113"/>
      <c r="S21" s="113">
        <f>SUM(S14:T15,S17:T20)</f>
        <v>0</v>
      </c>
      <c r="T21" s="113"/>
      <c r="U21" s="113">
        <f>SUM(U14:V15,U17:V20)</f>
        <v>0</v>
      </c>
      <c r="V21" s="114"/>
      <c r="W21" s="39">
        <f>SUM(Q21:V21)</f>
        <v>0</v>
      </c>
    </row>
    <row r="22" spans="1:23" s="6" customFormat="1" ht="16.5" customHeight="1" thickBot="1" x14ac:dyDescent="0.25">
      <c r="A22" s="199" t="s">
        <v>66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1"/>
      <c r="W22" s="39"/>
    </row>
    <row r="23" spans="1:23" s="6" customFormat="1" ht="15.75" customHeight="1" x14ac:dyDescent="0.2">
      <c r="A23" s="202" t="s">
        <v>99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4"/>
      <c r="W23" s="39"/>
    </row>
    <row r="24" spans="1:23" s="6" customFormat="1" ht="14.25" customHeight="1" x14ac:dyDescent="0.2">
      <c r="A24" s="143" t="s">
        <v>77</v>
      </c>
      <c r="B24" s="144"/>
      <c r="C24" s="144"/>
      <c r="D24" s="145"/>
      <c r="E24" s="146">
        <f>Agosto!N24</f>
        <v>0</v>
      </c>
      <c r="F24" s="146"/>
      <c r="G24" s="146"/>
      <c r="H24" s="121"/>
      <c r="I24" s="138"/>
      <c r="J24" s="122"/>
      <c r="K24" s="21"/>
      <c r="L24" s="146">
        <f t="shared" ref="L24:L29" si="0">V68</f>
        <v>0</v>
      </c>
      <c r="M24" s="146"/>
      <c r="N24" s="118">
        <f t="shared" ref="N24:N29" si="1">E24+H24+K24-L24</f>
        <v>0</v>
      </c>
      <c r="O24" s="119"/>
      <c r="P24" s="120"/>
      <c r="Q24" s="121"/>
      <c r="R24" s="122"/>
      <c r="S24" s="121"/>
      <c r="T24" s="122"/>
      <c r="U24" s="109"/>
      <c r="V24" s="110"/>
      <c r="W24" s="39">
        <f t="shared" ref="W24:W30" si="2">SUM(Q24:V24)</f>
        <v>0</v>
      </c>
    </row>
    <row r="25" spans="1:23" s="6" customFormat="1" ht="14.25" customHeight="1" x14ac:dyDescent="0.2">
      <c r="A25" s="143" t="s">
        <v>76</v>
      </c>
      <c r="B25" s="144"/>
      <c r="C25" s="144"/>
      <c r="D25" s="145"/>
      <c r="E25" s="146">
        <f>Agosto!N25</f>
        <v>0</v>
      </c>
      <c r="F25" s="146"/>
      <c r="G25" s="146"/>
      <c r="H25" s="121"/>
      <c r="I25" s="138"/>
      <c r="J25" s="122"/>
      <c r="K25" s="21"/>
      <c r="L25" s="146">
        <f t="shared" si="0"/>
        <v>0</v>
      </c>
      <c r="M25" s="146"/>
      <c r="N25" s="118">
        <f t="shared" si="1"/>
        <v>0</v>
      </c>
      <c r="O25" s="119"/>
      <c r="P25" s="120"/>
      <c r="Q25" s="121"/>
      <c r="R25" s="122"/>
      <c r="S25" s="121"/>
      <c r="T25" s="122"/>
      <c r="U25" s="109"/>
      <c r="V25" s="110"/>
      <c r="W25" s="39">
        <f t="shared" si="2"/>
        <v>0</v>
      </c>
    </row>
    <row r="26" spans="1:23" s="6" customFormat="1" ht="14.25" customHeight="1" x14ac:dyDescent="0.2">
      <c r="A26" s="143" t="s">
        <v>74</v>
      </c>
      <c r="B26" s="144"/>
      <c r="C26" s="144"/>
      <c r="D26" s="145"/>
      <c r="E26" s="146">
        <f>Agosto!N26</f>
        <v>0</v>
      </c>
      <c r="F26" s="146"/>
      <c r="G26" s="146"/>
      <c r="H26" s="121"/>
      <c r="I26" s="138"/>
      <c r="J26" s="122"/>
      <c r="K26" s="21"/>
      <c r="L26" s="146">
        <f t="shared" si="0"/>
        <v>0</v>
      </c>
      <c r="M26" s="146"/>
      <c r="N26" s="118">
        <f t="shared" si="1"/>
        <v>0</v>
      </c>
      <c r="O26" s="119"/>
      <c r="P26" s="120"/>
      <c r="Q26" s="121"/>
      <c r="R26" s="122"/>
      <c r="S26" s="121"/>
      <c r="T26" s="122"/>
      <c r="U26" s="109"/>
      <c r="V26" s="110"/>
      <c r="W26" s="39">
        <f t="shared" si="2"/>
        <v>0</v>
      </c>
    </row>
    <row r="27" spans="1:23" s="6" customFormat="1" ht="14.25" customHeight="1" x14ac:dyDescent="0.2">
      <c r="A27" s="143" t="s">
        <v>75</v>
      </c>
      <c r="B27" s="144"/>
      <c r="C27" s="144"/>
      <c r="D27" s="145"/>
      <c r="E27" s="146">
        <f>Agosto!N27</f>
        <v>0</v>
      </c>
      <c r="F27" s="146"/>
      <c r="G27" s="146"/>
      <c r="H27" s="121"/>
      <c r="I27" s="138"/>
      <c r="J27" s="122"/>
      <c r="K27" s="21"/>
      <c r="L27" s="146">
        <f t="shared" si="0"/>
        <v>0</v>
      </c>
      <c r="M27" s="146"/>
      <c r="N27" s="118">
        <f t="shared" si="1"/>
        <v>0</v>
      </c>
      <c r="O27" s="119"/>
      <c r="P27" s="120"/>
      <c r="Q27" s="121"/>
      <c r="R27" s="122"/>
      <c r="S27" s="121"/>
      <c r="T27" s="122"/>
      <c r="U27" s="109"/>
      <c r="V27" s="110"/>
      <c r="W27" s="39">
        <f t="shared" si="2"/>
        <v>0</v>
      </c>
    </row>
    <row r="28" spans="1:23" s="6" customFormat="1" ht="20.45" customHeight="1" x14ac:dyDescent="0.2">
      <c r="A28" s="143" t="s">
        <v>98</v>
      </c>
      <c r="B28" s="144"/>
      <c r="C28" s="144"/>
      <c r="D28" s="145"/>
      <c r="E28" s="146">
        <f>Agosto!N28</f>
        <v>0</v>
      </c>
      <c r="F28" s="146"/>
      <c r="G28" s="146"/>
      <c r="H28" s="121"/>
      <c r="I28" s="138"/>
      <c r="J28" s="122"/>
      <c r="K28" s="21"/>
      <c r="L28" s="146">
        <f t="shared" si="0"/>
        <v>0</v>
      </c>
      <c r="M28" s="146"/>
      <c r="N28" s="118">
        <f t="shared" si="1"/>
        <v>0</v>
      </c>
      <c r="O28" s="119"/>
      <c r="P28" s="120"/>
      <c r="Q28" s="121"/>
      <c r="R28" s="122"/>
      <c r="S28" s="121"/>
      <c r="T28" s="122"/>
      <c r="U28" s="109"/>
      <c r="V28" s="110"/>
      <c r="W28" s="39">
        <f t="shared" si="2"/>
        <v>0</v>
      </c>
    </row>
    <row r="29" spans="1:23" s="6" customFormat="1" ht="14.25" customHeight="1" x14ac:dyDescent="0.2">
      <c r="A29" s="143" t="s">
        <v>97</v>
      </c>
      <c r="B29" s="144"/>
      <c r="C29" s="144"/>
      <c r="D29" s="145"/>
      <c r="E29" s="146">
        <f>Agosto!N29</f>
        <v>0</v>
      </c>
      <c r="F29" s="146"/>
      <c r="G29" s="146"/>
      <c r="H29" s="121"/>
      <c r="I29" s="138"/>
      <c r="J29" s="122"/>
      <c r="K29" s="21"/>
      <c r="L29" s="146">
        <f t="shared" si="0"/>
        <v>0</v>
      </c>
      <c r="M29" s="146"/>
      <c r="N29" s="118">
        <f t="shared" si="1"/>
        <v>0</v>
      </c>
      <c r="O29" s="119"/>
      <c r="P29" s="120"/>
      <c r="Q29" s="121"/>
      <c r="R29" s="122"/>
      <c r="S29" s="121"/>
      <c r="T29" s="122"/>
      <c r="U29" s="109"/>
      <c r="V29" s="110"/>
      <c r="W29" s="39">
        <f t="shared" si="2"/>
        <v>0</v>
      </c>
    </row>
    <row r="30" spans="1:23" s="6" customFormat="1" ht="15" customHeight="1" thickBot="1" x14ac:dyDescent="0.25">
      <c r="A30" s="205" t="s">
        <v>70</v>
      </c>
      <c r="B30" s="206"/>
      <c r="C30" s="206"/>
      <c r="D30" s="207"/>
      <c r="E30" s="113">
        <f>SUM(E24:G29)</f>
        <v>0</v>
      </c>
      <c r="F30" s="113"/>
      <c r="G30" s="113"/>
      <c r="H30" s="111">
        <f>SUM(H24:J29)</f>
        <v>0</v>
      </c>
      <c r="I30" s="126"/>
      <c r="J30" s="112"/>
      <c r="K30" s="58">
        <f>SUM(K24:K29)</f>
        <v>0</v>
      </c>
      <c r="L30" s="113">
        <f>SUM(L24:M29)</f>
        <v>0</v>
      </c>
      <c r="M30" s="113"/>
      <c r="N30" s="111">
        <f>SUM(N24:P29)</f>
        <v>0</v>
      </c>
      <c r="O30" s="126"/>
      <c r="P30" s="112"/>
      <c r="Q30" s="111">
        <f>SUM(Q24:R29)</f>
        <v>0</v>
      </c>
      <c r="R30" s="112"/>
      <c r="S30" s="111">
        <f>SUM(S24:T29)</f>
        <v>0</v>
      </c>
      <c r="T30" s="112"/>
      <c r="U30" s="113">
        <f>SUM(U24:V29)</f>
        <v>0</v>
      </c>
      <c r="V30" s="114"/>
      <c r="W30" s="39">
        <f t="shared" si="2"/>
        <v>0</v>
      </c>
    </row>
    <row r="31" spans="1:23" s="6" customFormat="1" ht="15" customHeight="1" x14ac:dyDescent="0.2">
      <c r="A31" s="202" t="s">
        <v>100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4"/>
      <c r="W31" s="39"/>
    </row>
    <row r="32" spans="1:23" s="6" customFormat="1" ht="17.25" customHeight="1" x14ac:dyDescent="0.2">
      <c r="A32" s="130" t="s">
        <v>71</v>
      </c>
      <c r="B32" s="131"/>
      <c r="C32" s="131"/>
      <c r="D32" s="132"/>
      <c r="E32" s="146">
        <f>Agosto!N32</f>
        <v>0</v>
      </c>
      <c r="F32" s="146"/>
      <c r="G32" s="146"/>
      <c r="H32" s="121"/>
      <c r="I32" s="138"/>
      <c r="J32" s="122"/>
      <c r="K32" s="21"/>
      <c r="L32" s="146">
        <f>V75</f>
        <v>0</v>
      </c>
      <c r="M32" s="146"/>
      <c r="N32" s="118">
        <f>E32+H32+K32-L32</f>
        <v>0</v>
      </c>
      <c r="O32" s="119"/>
      <c r="P32" s="120"/>
      <c r="Q32" s="121"/>
      <c r="R32" s="122"/>
      <c r="S32" s="121"/>
      <c r="T32" s="122"/>
      <c r="U32" s="109"/>
      <c r="V32" s="110"/>
      <c r="W32" s="39">
        <f t="shared" ref="W32:W38" si="3">SUM(Q32:V32)</f>
        <v>0</v>
      </c>
    </row>
    <row r="33" spans="1:23" s="6" customFormat="1" ht="19.149999999999999" customHeight="1" x14ac:dyDescent="0.2">
      <c r="A33" s="127" t="s">
        <v>72</v>
      </c>
      <c r="B33" s="128"/>
      <c r="C33" s="128"/>
      <c r="D33" s="129"/>
      <c r="E33" s="146">
        <f>Agosto!N33</f>
        <v>0</v>
      </c>
      <c r="F33" s="146"/>
      <c r="G33" s="146"/>
      <c r="H33" s="121"/>
      <c r="I33" s="138"/>
      <c r="J33" s="122"/>
      <c r="K33" s="21"/>
      <c r="L33" s="146">
        <f>V76</f>
        <v>0</v>
      </c>
      <c r="M33" s="146"/>
      <c r="N33" s="118">
        <f>E33+H33+K33-L33</f>
        <v>0</v>
      </c>
      <c r="O33" s="119"/>
      <c r="P33" s="120"/>
      <c r="Q33" s="121"/>
      <c r="R33" s="122"/>
      <c r="S33" s="121"/>
      <c r="T33" s="122"/>
      <c r="U33" s="109"/>
      <c r="V33" s="110"/>
      <c r="W33" s="39">
        <f t="shared" si="3"/>
        <v>0</v>
      </c>
    </row>
    <row r="34" spans="1:23" s="6" customFormat="1" ht="15.75" customHeight="1" x14ac:dyDescent="0.2">
      <c r="A34" s="115" t="s">
        <v>95</v>
      </c>
      <c r="B34" s="116"/>
      <c r="C34" s="116"/>
      <c r="D34" s="117"/>
      <c r="E34" s="146">
        <f>Agosto!N34</f>
        <v>0</v>
      </c>
      <c r="F34" s="146"/>
      <c r="G34" s="146"/>
      <c r="H34" s="121"/>
      <c r="I34" s="138"/>
      <c r="J34" s="122"/>
      <c r="K34" s="21"/>
      <c r="L34" s="146">
        <f>V77</f>
        <v>0</v>
      </c>
      <c r="M34" s="146"/>
      <c r="N34" s="118">
        <f>E34+H34+K34-L34</f>
        <v>0</v>
      </c>
      <c r="O34" s="119"/>
      <c r="P34" s="120"/>
      <c r="Q34" s="121"/>
      <c r="R34" s="122"/>
      <c r="S34" s="121"/>
      <c r="T34" s="122"/>
      <c r="U34" s="109"/>
      <c r="V34" s="110"/>
      <c r="W34" s="39">
        <f t="shared" si="3"/>
        <v>0</v>
      </c>
    </row>
    <row r="35" spans="1:23" s="6" customFormat="1" ht="16.5" customHeight="1" x14ac:dyDescent="0.2">
      <c r="A35" s="115" t="s">
        <v>96</v>
      </c>
      <c r="B35" s="116"/>
      <c r="C35" s="116"/>
      <c r="D35" s="117"/>
      <c r="E35" s="146">
        <f>Agosto!N35</f>
        <v>0</v>
      </c>
      <c r="F35" s="146"/>
      <c r="G35" s="146"/>
      <c r="H35" s="121"/>
      <c r="I35" s="138"/>
      <c r="J35" s="122"/>
      <c r="K35" s="21"/>
      <c r="L35" s="146">
        <f>V78</f>
        <v>0</v>
      </c>
      <c r="M35" s="146"/>
      <c r="N35" s="118">
        <f>E35+H35+K35-L35</f>
        <v>0</v>
      </c>
      <c r="O35" s="119"/>
      <c r="P35" s="120"/>
      <c r="Q35" s="121"/>
      <c r="R35" s="122"/>
      <c r="S35" s="121"/>
      <c r="T35" s="122"/>
      <c r="U35" s="109"/>
      <c r="V35" s="110"/>
      <c r="W35" s="39">
        <f t="shared" si="3"/>
        <v>0</v>
      </c>
    </row>
    <row r="36" spans="1:23" s="6" customFormat="1" ht="14.25" customHeight="1" x14ac:dyDescent="0.2">
      <c r="A36" s="115" t="s">
        <v>94</v>
      </c>
      <c r="B36" s="116"/>
      <c r="C36" s="116"/>
      <c r="D36" s="117"/>
      <c r="E36" s="146">
        <f>Agosto!N36</f>
        <v>0</v>
      </c>
      <c r="F36" s="146"/>
      <c r="G36" s="146"/>
      <c r="H36" s="121"/>
      <c r="I36" s="138"/>
      <c r="J36" s="122"/>
      <c r="K36" s="21"/>
      <c r="L36" s="146">
        <f>V79</f>
        <v>0</v>
      </c>
      <c r="M36" s="146"/>
      <c r="N36" s="118">
        <f>E36+H36+K36-L36</f>
        <v>0</v>
      </c>
      <c r="O36" s="119"/>
      <c r="P36" s="120"/>
      <c r="Q36" s="121"/>
      <c r="R36" s="122"/>
      <c r="S36" s="121"/>
      <c r="T36" s="122"/>
      <c r="U36" s="109"/>
      <c r="V36" s="110"/>
      <c r="W36" s="39">
        <f t="shared" si="3"/>
        <v>0</v>
      </c>
    </row>
    <row r="37" spans="1:23" s="6" customFormat="1" ht="14.25" customHeight="1" thickBot="1" x14ac:dyDescent="0.25">
      <c r="A37" s="123" t="s">
        <v>73</v>
      </c>
      <c r="B37" s="124"/>
      <c r="C37" s="124"/>
      <c r="D37" s="125"/>
      <c r="E37" s="113">
        <f>SUM(E32:G36)</f>
        <v>0</v>
      </c>
      <c r="F37" s="113"/>
      <c r="G37" s="113"/>
      <c r="H37" s="111">
        <f>SUM(H32:J36)</f>
        <v>0</v>
      </c>
      <c r="I37" s="126"/>
      <c r="J37" s="112"/>
      <c r="K37" s="58">
        <f>SUM(K32:K36)</f>
        <v>0</v>
      </c>
      <c r="L37" s="113">
        <f>SUM(L32:M36)</f>
        <v>0</v>
      </c>
      <c r="M37" s="113"/>
      <c r="N37" s="111">
        <f>SUM(N32:P36)</f>
        <v>0</v>
      </c>
      <c r="O37" s="126"/>
      <c r="P37" s="112"/>
      <c r="Q37" s="111">
        <f>SUM(Q32:R36)</f>
        <v>0</v>
      </c>
      <c r="R37" s="112"/>
      <c r="S37" s="111">
        <f>SUM(S32:T36)</f>
        <v>0</v>
      </c>
      <c r="T37" s="112"/>
      <c r="U37" s="113">
        <f>SUM(U32:V36)</f>
        <v>0</v>
      </c>
      <c r="V37" s="114"/>
      <c r="W37" s="39">
        <f t="shared" si="3"/>
        <v>0</v>
      </c>
    </row>
    <row r="38" spans="1:23" s="6" customFormat="1" ht="14.25" customHeight="1" thickBot="1" x14ac:dyDescent="0.25">
      <c r="A38" s="221" t="s">
        <v>12</v>
      </c>
      <c r="B38" s="222"/>
      <c r="C38" s="222"/>
      <c r="D38" s="223"/>
      <c r="E38" s="216">
        <f>SUM(E21,E30,E37)</f>
        <v>0</v>
      </c>
      <c r="F38" s="219"/>
      <c r="G38" s="217"/>
      <c r="H38" s="216">
        <f>SUM(H21,H30,H37)</f>
        <v>0</v>
      </c>
      <c r="I38" s="219"/>
      <c r="J38" s="217"/>
      <c r="K38" s="56">
        <f>SUM(K21,K30,K37)</f>
        <v>0</v>
      </c>
      <c r="L38" s="218">
        <f>SUM(L21,L30,L37)</f>
        <v>0</v>
      </c>
      <c r="M38" s="218"/>
      <c r="N38" s="216">
        <f>SUM(N21,N30,N37)</f>
        <v>0</v>
      </c>
      <c r="O38" s="219"/>
      <c r="P38" s="217"/>
      <c r="Q38" s="216">
        <f>SUM(Q21,Q30,Q37)</f>
        <v>0</v>
      </c>
      <c r="R38" s="217"/>
      <c r="S38" s="216">
        <f>SUM(S21,S30,S37)</f>
        <v>0</v>
      </c>
      <c r="T38" s="217"/>
      <c r="U38" s="218">
        <f>SUM(U21,U30,U37)</f>
        <v>0</v>
      </c>
      <c r="V38" s="220"/>
      <c r="W38" s="39">
        <f t="shared" si="3"/>
        <v>0</v>
      </c>
    </row>
    <row r="39" spans="1:23" s="6" customFormat="1" ht="8.4499999999999993" customHeight="1" thickBot="1" x14ac:dyDescent="0.25">
      <c r="A39" s="22"/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23" s="6" customFormat="1" ht="15" customHeight="1" x14ac:dyDescent="0.2">
      <c r="A40" s="328" t="s">
        <v>149</v>
      </c>
      <c r="B40" s="329"/>
      <c r="C40" s="329"/>
      <c r="D40" s="329"/>
      <c r="E40" s="320" t="s">
        <v>152</v>
      </c>
      <c r="F40" s="320"/>
      <c r="G40" s="320"/>
      <c r="H40" s="330" t="s">
        <v>87</v>
      </c>
      <c r="I40" s="330"/>
      <c r="J40" s="330"/>
      <c r="K40" s="330" t="s">
        <v>153</v>
      </c>
      <c r="L40" s="330"/>
      <c r="M40" s="330"/>
      <c r="N40" s="320" t="s">
        <v>11</v>
      </c>
      <c r="O40" s="320"/>
      <c r="P40" s="320"/>
      <c r="Q40" s="277" t="s">
        <v>154</v>
      </c>
      <c r="R40" s="277"/>
      <c r="S40" s="277" t="s">
        <v>27</v>
      </c>
      <c r="T40" s="277"/>
      <c r="U40" s="277" t="s">
        <v>67</v>
      </c>
      <c r="V40" s="278"/>
      <c r="W40" s="39"/>
    </row>
    <row r="41" spans="1:23" s="6" customFormat="1" ht="14.45" customHeight="1" x14ac:dyDescent="0.2">
      <c r="A41" s="130" t="s">
        <v>55</v>
      </c>
      <c r="B41" s="131"/>
      <c r="C41" s="131"/>
      <c r="D41" s="132"/>
      <c r="E41" s="146">
        <f>Agosto!N41</f>
        <v>0</v>
      </c>
      <c r="F41" s="146"/>
      <c r="G41" s="146"/>
      <c r="H41" s="121"/>
      <c r="I41" s="138"/>
      <c r="J41" s="138"/>
      <c r="K41" s="344">
        <f>V85</f>
        <v>0</v>
      </c>
      <c r="L41" s="345"/>
      <c r="M41" s="346"/>
      <c r="N41" s="118">
        <f>E41+H41-K41</f>
        <v>0</v>
      </c>
      <c r="O41" s="119"/>
      <c r="P41" s="120"/>
      <c r="Q41" s="121"/>
      <c r="R41" s="122"/>
      <c r="S41" s="121"/>
      <c r="T41" s="122"/>
      <c r="U41" s="109"/>
      <c r="V41" s="110"/>
      <c r="W41" s="39">
        <f t="shared" ref="W41:W50" si="4">SUM(Q41:V41)</f>
        <v>0</v>
      </c>
    </row>
    <row r="42" spans="1:23" s="6" customFormat="1" ht="14.45" customHeight="1" x14ac:dyDescent="0.2">
      <c r="A42" s="127" t="s">
        <v>56</v>
      </c>
      <c r="B42" s="128"/>
      <c r="C42" s="128"/>
      <c r="D42" s="129"/>
      <c r="E42" s="146">
        <f>Agosto!N42</f>
        <v>0</v>
      </c>
      <c r="F42" s="146"/>
      <c r="G42" s="146"/>
      <c r="H42" s="121"/>
      <c r="I42" s="138"/>
      <c r="J42" s="138"/>
      <c r="K42" s="344">
        <f t="shared" ref="K42:K50" si="5">V86</f>
        <v>0</v>
      </c>
      <c r="L42" s="345"/>
      <c r="M42" s="346"/>
      <c r="N42" s="118">
        <f t="shared" ref="N42:N50" si="6">E42+H42-K42</f>
        <v>0</v>
      </c>
      <c r="O42" s="119"/>
      <c r="P42" s="120"/>
      <c r="Q42" s="121"/>
      <c r="R42" s="122"/>
      <c r="S42" s="121"/>
      <c r="T42" s="122"/>
      <c r="U42" s="109"/>
      <c r="V42" s="110"/>
      <c r="W42" s="39">
        <f t="shared" si="4"/>
        <v>0</v>
      </c>
    </row>
    <row r="43" spans="1:23" s="6" customFormat="1" ht="14.45" customHeight="1" x14ac:dyDescent="0.2">
      <c r="A43" s="115" t="s">
        <v>103</v>
      </c>
      <c r="B43" s="116"/>
      <c r="C43" s="116"/>
      <c r="D43" s="117"/>
      <c r="E43" s="146">
        <f>Agosto!N43</f>
        <v>0</v>
      </c>
      <c r="F43" s="146"/>
      <c r="G43" s="146"/>
      <c r="H43" s="121"/>
      <c r="I43" s="138"/>
      <c r="J43" s="138"/>
      <c r="K43" s="344">
        <f t="shared" si="5"/>
        <v>0</v>
      </c>
      <c r="L43" s="345"/>
      <c r="M43" s="346"/>
      <c r="N43" s="118">
        <f t="shared" si="6"/>
        <v>0</v>
      </c>
      <c r="O43" s="119"/>
      <c r="P43" s="120"/>
      <c r="Q43" s="121"/>
      <c r="R43" s="122"/>
      <c r="S43" s="121"/>
      <c r="T43" s="122"/>
      <c r="U43" s="109"/>
      <c r="V43" s="110"/>
      <c r="W43" s="39">
        <f t="shared" si="4"/>
        <v>0</v>
      </c>
    </row>
    <row r="44" spans="1:23" s="6" customFormat="1" ht="14.45" customHeight="1" x14ac:dyDescent="0.2">
      <c r="A44" s="115" t="s">
        <v>104</v>
      </c>
      <c r="B44" s="116"/>
      <c r="C44" s="116"/>
      <c r="D44" s="117"/>
      <c r="E44" s="146">
        <f>Agosto!N44</f>
        <v>0</v>
      </c>
      <c r="F44" s="146"/>
      <c r="G44" s="146"/>
      <c r="H44" s="121"/>
      <c r="I44" s="138"/>
      <c r="J44" s="138"/>
      <c r="K44" s="344">
        <f t="shared" si="5"/>
        <v>0</v>
      </c>
      <c r="L44" s="345"/>
      <c r="M44" s="346"/>
      <c r="N44" s="118">
        <f t="shared" si="6"/>
        <v>0</v>
      </c>
      <c r="O44" s="119"/>
      <c r="P44" s="120"/>
      <c r="Q44" s="121"/>
      <c r="R44" s="122"/>
      <c r="S44" s="121"/>
      <c r="T44" s="122"/>
      <c r="U44" s="109"/>
      <c r="V44" s="110"/>
      <c r="W44" s="39">
        <f t="shared" si="4"/>
        <v>0</v>
      </c>
    </row>
    <row r="45" spans="1:23" s="6" customFormat="1" ht="14.45" customHeight="1" x14ac:dyDescent="0.2">
      <c r="A45" s="115" t="s">
        <v>158</v>
      </c>
      <c r="B45" s="116"/>
      <c r="C45" s="116"/>
      <c r="D45" s="117"/>
      <c r="E45" s="146">
        <f>Agosto!N45</f>
        <v>0</v>
      </c>
      <c r="F45" s="146"/>
      <c r="G45" s="146"/>
      <c r="H45" s="121"/>
      <c r="I45" s="138"/>
      <c r="J45" s="138"/>
      <c r="K45" s="344">
        <f t="shared" si="5"/>
        <v>0</v>
      </c>
      <c r="L45" s="345"/>
      <c r="M45" s="346"/>
      <c r="N45" s="118">
        <f t="shared" si="6"/>
        <v>0</v>
      </c>
      <c r="O45" s="119"/>
      <c r="P45" s="120"/>
      <c r="Q45" s="121"/>
      <c r="R45" s="122"/>
      <c r="S45" s="121"/>
      <c r="T45" s="122"/>
      <c r="U45" s="109"/>
      <c r="V45" s="110"/>
      <c r="W45" s="39">
        <f t="shared" si="4"/>
        <v>0</v>
      </c>
    </row>
    <row r="46" spans="1:23" s="6" customFormat="1" ht="14.45" customHeight="1" x14ac:dyDescent="0.2">
      <c r="A46" s="130" t="s">
        <v>57</v>
      </c>
      <c r="B46" s="131"/>
      <c r="C46" s="131"/>
      <c r="D46" s="132"/>
      <c r="E46" s="146">
        <f>Agosto!N46</f>
        <v>0</v>
      </c>
      <c r="F46" s="146"/>
      <c r="G46" s="146"/>
      <c r="H46" s="121"/>
      <c r="I46" s="138"/>
      <c r="J46" s="138"/>
      <c r="K46" s="344">
        <f t="shared" si="5"/>
        <v>0</v>
      </c>
      <c r="L46" s="345"/>
      <c r="M46" s="346"/>
      <c r="N46" s="118">
        <f t="shared" si="6"/>
        <v>0</v>
      </c>
      <c r="O46" s="119"/>
      <c r="P46" s="120"/>
      <c r="Q46" s="121"/>
      <c r="R46" s="122"/>
      <c r="S46" s="121"/>
      <c r="T46" s="122"/>
      <c r="U46" s="109"/>
      <c r="V46" s="110"/>
      <c r="W46" s="39">
        <f t="shared" si="4"/>
        <v>0</v>
      </c>
    </row>
    <row r="47" spans="1:23" s="6" customFormat="1" ht="14.45" customHeight="1" x14ac:dyDescent="0.2">
      <c r="A47" s="127" t="s">
        <v>92</v>
      </c>
      <c r="B47" s="128"/>
      <c r="C47" s="128"/>
      <c r="D47" s="129"/>
      <c r="E47" s="146">
        <f>Agosto!N47</f>
        <v>0</v>
      </c>
      <c r="F47" s="146"/>
      <c r="G47" s="146"/>
      <c r="H47" s="121"/>
      <c r="I47" s="138"/>
      <c r="J47" s="138"/>
      <c r="K47" s="344">
        <f t="shared" si="5"/>
        <v>0</v>
      </c>
      <c r="L47" s="345"/>
      <c r="M47" s="346"/>
      <c r="N47" s="118">
        <f t="shared" si="6"/>
        <v>0</v>
      </c>
      <c r="O47" s="119"/>
      <c r="P47" s="120"/>
      <c r="Q47" s="121"/>
      <c r="R47" s="122"/>
      <c r="S47" s="121"/>
      <c r="T47" s="122"/>
      <c r="U47" s="109"/>
      <c r="V47" s="110"/>
      <c r="W47" s="39">
        <f t="shared" si="4"/>
        <v>0</v>
      </c>
    </row>
    <row r="48" spans="1:23" s="6" customFormat="1" ht="14.45" customHeight="1" x14ac:dyDescent="0.2">
      <c r="A48" s="115" t="s">
        <v>159</v>
      </c>
      <c r="B48" s="116"/>
      <c r="C48" s="116"/>
      <c r="D48" s="117"/>
      <c r="E48" s="146">
        <f>Agosto!N48</f>
        <v>0</v>
      </c>
      <c r="F48" s="146"/>
      <c r="G48" s="146"/>
      <c r="H48" s="121"/>
      <c r="I48" s="138"/>
      <c r="J48" s="138"/>
      <c r="K48" s="344">
        <f t="shared" si="5"/>
        <v>0</v>
      </c>
      <c r="L48" s="345"/>
      <c r="M48" s="346"/>
      <c r="N48" s="118">
        <f t="shared" si="6"/>
        <v>0</v>
      </c>
      <c r="O48" s="119"/>
      <c r="P48" s="120"/>
      <c r="Q48" s="121"/>
      <c r="R48" s="122"/>
      <c r="S48" s="121"/>
      <c r="T48" s="122"/>
      <c r="U48" s="109"/>
      <c r="V48" s="110"/>
      <c r="W48" s="39">
        <f t="shared" si="4"/>
        <v>0</v>
      </c>
    </row>
    <row r="49" spans="1:23" s="6" customFormat="1" ht="14.45" customHeight="1" x14ac:dyDescent="0.2">
      <c r="A49" s="115" t="s">
        <v>59</v>
      </c>
      <c r="B49" s="116"/>
      <c r="C49" s="116"/>
      <c r="D49" s="117"/>
      <c r="E49" s="146">
        <f>Agosto!N49</f>
        <v>0</v>
      </c>
      <c r="F49" s="146"/>
      <c r="G49" s="146"/>
      <c r="H49" s="121"/>
      <c r="I49" s="138"/>
      <c r="J49" s="138"/>
      <c r="K49" s="344">
        <f t="shared" si="5"/>
        <v>0</v>
      </c>
      <c r="L49" s="345"/>
      <c r="M49" s="346"/>
      <c r="N49" s="118">
        <f t="shared" si="6"/>
        <v>0</v>
      </c>
      <c r="O49" s="119"/>
      <c r="P49" s="120"/>
      <c r="Q49" s="121"/>
      <c r="R49" s="122"/>
      <c r="S49" s="121"/>
      <c r="T49" s="122"/>
      <c r="U49" s="109"/>
      <c r="V49" s="110"/>
      <c r="W49" s="39">
        <f t="shared" si="4"/>
        <v>0</v>
      </c>
    </row>
    <row r="50" spans="1:23" s="6" customFormat="1" ht="14.45" customHeight="1" x14ac:dyDescent="0.2">
      <c r="A50" s="115" t="s">
        <v>119</v>
      </c>
      <c r="B50" s="116"/>
      <c r="C50" s="116"/>
      <c r="D50" s="117"/>
      <c r="E50" s="146">
        <f>Agosto!N50</f>
        <v>0</v>
      </c>
      <c r="F50" s="146"/>
      <c r="G50" s="146"/>
      <c r="H50" s="121"/>
      <c r="I50" s="138"/>
      <c r="J50" s="138"/>
      <c r="K50" s="344">
        <f t="shared" si="5"/>
        <v>0</v>
      </c>
      <c r="L50" s="345"/>
      <c r="M50" s="346"/>
      <c r="N50" s="118">
        <f t="shared" si="6"/>
        <v>0</v>
      </c>
      <c r="O50" s="119"/>
      <c r="P50" s="120"/>
      <c r="Q50" s="121"/>
      <c r="R50" s="122"/>
      <c r="S50" s="121"/>
      <c r="T50" s="122"/>
      <c r="U50" s="109"/>
      <c r="V50" s="110"/>
      <c r="W50" s="39">
        <f t="shared" si="4"/>
        <v>0</v>
      </c>
    </row>
    <row r="51" spans="1:23" s="6" customFormat="1" ht="14.25" customHeight="1" thickBot="1" x14ac:dyDescent="0.25">
      <c r="A51" s="123" t="s">
        <v>150</v>
      </c>
      <c r="B51" s="124"/>
      <c r="C51" s="124"/>
      <c r="D51" s="125"/>
      <c r="E51" s="113">
        <f>SUM(E41:G50)</f>
        <v>0</v>
      </c>
      <c r="F51" s="113"/>
      <c r="G51" s="113"/>
      <c r="H51" s="111">
        <f>SUM(H41:J50)</f>
        <v>0</v>
      </c>
      <c r="I51" s="126"/>
      <c r="J51" s="126"/>
      <c r="K51" s="111">
        <f>SUM(K41:M50)</f>
        <v>0</v>
      </c>
      <c r="L51" s="126"/>
      <c r="M51" s="112"/>
      <c r="N51" s="111">
        <f>SUM(N41:P50)</f>
        <v>0</v>
      </c>
      <c r="O51" s="126"/>
      <c r="P51" s="112"/>
      <c r="Q51" s="111">
        <f>SUM(Q41:R50)</f>
        <v>0</v>
      </c>
      <c r="R51" s="112"/>
      <c r="S51" s="111">
        <f>SUM(S41:T50)</f>
        <v>0</v>
      </c>
      <c r="T51" s="112">
        <f>SUM(T41:V50)</f>
        <v>0</v>
      </c>
      <c r="U51" s="113">
        <f>SUM(U41:V50)</f>
        <v>0</v>
      </c>
      <c r="V51" s="114"/>
      <c r="W51" s="39">
        <f>SUM(W41:W50)</f>
        <v>0</v>
      </c>
    </row>
    <row r="52" spans="1:23" s="6" customFormat="1" ht="5.45" customHeight="1" thickBot="1" x14ac:dyDescent="0.25">
      <c r="A52" s="22"/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23" s="6" customFormat="1" ht="9" customHeight="1" x14ac:dyDescent="0.2">
      <c r="A53" s="224" t="s">
        <v>80</v>
      </c>
      <c r="B53" s="225"/>
      <c r="C53" s="230" t="s">
        <v>79</v>
      </c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2"/>
    </row>
    <row r="54" spans="1:23" s="24" customFormat="1" ht="8.4499999999999993" customHeight="1" x14ac:dyDescent="0.15">
      <c r="A54" s="226"/>
      <c r="B54" s="227"/>
      <c r="C54" s="233" t="s">
        <v>101</v>
      </c>
      <c r="D54" s="233"/>
      <c r="E54" s="233"/>
      <c r="F54" s="233"/>
      <c r="G54" s="233"/>
      <c r="H54" s="234" t="s">
        <v>39</v>
      </c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6"/>
      <c r="V54" s="237" t="s">
        <v>12</v>
      </c>
    </row>
    <row r="55" spans="1:23" s="17" customFormat="1" ht="16.899999999999999" customHeight="1" thickBot="1" x14ac:dyDescent="0.25">
      <c r="A55" s="228"/>
      <c r="B55" s="229"/>
      <c r="C55" s="239" t="s">
        <v>35</v>
      </c>
      <c r="D55" s="239"/>
      <c r="E55" s="239" t="s">
        <v>36</v>
      </c>
      <c r="F55" s="239"/>
      <c r="G55" s="25" t="s">
        <v>102</v>
      </c>
      <c r="H55" s="240" t="s">
        <v>13</v>
      </c>
      <c r="I55" s="240"/>
      <c r="J55" s="34" t="s">
        <v>14</v>
      </c>
      <c r="K55" s="34" t="s">
        <v>15</v>
      </c>
      <c r="L55" s="34" t="s">
        <v>16</v>
      </c>
      <c r="M55" s="240" t="s">
        <v>37</v>
      </c>
      <c r="N55" s="240"/>
      <c r="O55" s="240" t="s">
        <v>17</v>
      </c>
      <c r="P55" s="240"/>
      <c r="Q55" s="241" t="s">
        <v>68</v>
      </c>
      <c r="R55" s="242"/>
      <c r="S55" s="44" t="s">
        <v>18</v>
      </c>
      <c r="T55" s="26" t="s">
        <v>38</v>
      </c>
      <c r="U55" s="38" t="s">
        <v>131</v>
      </c>
      <c r="V55" s="238"/>
    </row>
    <row r="56" spans="1:23" s="6" customFormat="1" ht="9" customHeight="1" x14ac:dyDescent="0.2">
      <c r="A56" s="193" t="s">
        <v>29</v>
      </c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5"/>
    </row>
    <row r="57" spans="1:23" s="6" customFormat="1" ht="10.9" customHeight="1" x14ac:dyDescent="0.2">
      <c r="A57" s="135" t="s">
        <v>31</v>
      </c>
      <c r="B57" s="136"/>
      <c r="C57" s="109"/>
      <c r="D57" s="109"/>
      <c r="E57" s="109"/>
      <c r="F57" s="109"/>
      <c r="G57" s="20"/>
      <c r="H57" s="109"/>
      <c r="I57" s="109"/>
      <c r="J57" s="20"/>
      <c r="K57" s="20"/>
      <c r="L57" s="20"/>
      <c r="M57" s="109"/>
      <c r="N57" s="109"/>
      <c r="O57" s="109"/>
      <c r="P57" s="109"/>
      <c r="Q57" s="133"/>
      <c r="R57" s="133"/>
      <c r="S57" s="43"/>
      <c r="T57" s="21"/>
      <c r="U57" s="21"/>
      <c r="V57" s="49">
        <f>SUM(C57:U57)</f>
        <v>0</v>
      </c>
    </row>
    <row r="58" spans="1:23" s="6" customFormat="1" ht="10.9" customHeight="1" x14ac:dyDescent="0.2">
      <c r="A58" s="135" t="s">
        <v>30</v>
      </c>
      <c r="B58" s="136"/>
      <c r="C58" s="109"/>
      <c r="D58" s="109"/>
      <c r="E58" s="109"/>
      <c r="F58" s="109"/>
      <c r="G58" s="20"/>
      <c r="H58" s="109"/>
      <c r="I58" s="109"/>
      <c r="J58" s="20"/>
      <c r="K58" s="20"/>
      <c r="L58" s="20"/>
      <c r="M58" s="109"/>
      <c r="N58" s="109"/>
      <c r="O58" s="109"/>
      <c r="P58" s="109"/>
      <c r="Q58" s="133"/>
      <c r="R58" s="133"/>
      <c r="S58" s="43"/>
      <c r="T58" s="21"/>
      <c r="U58" s="21"/>
      <c r="V58" s="49">
        <f>SUM(C58:U58)</f>
        <v>0</v>
      </c>
    </row>
    <row r="59" spans="1:23" s="6" customFormat="1" ht="10.9" customHeight="1" x14ac:dyDescent="0.2">
      <c r="A59" s="196" t="s">
        <v>28</v>
      </c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8"/>
    </row>
    <row r="60" spans="1:23" s="6" customFormat="1" ht="10.9" customHeight="1" x14ac:dyDescent="0.2">
      <c r="A60" s="135" t="s">
        <v>81</v>
      </c>
      <c r="B60" s="136"/>
      <c r="C60" s="109"/>
      <c r="D60" s="109"/>
      <c r="E60" s="109"/>
      <c r="F60" s="109"/>
      <c r="G60" s="20"/>
      <c r="H60" s="109"/>
      <c r="I60" s="109"/>
      <c r="J60" s="20"/>
      <c r="K60" s="20"/>
      <c r="L60" s="20"/>
      <c r="M60" s="109"/>
      <c r="N60" s="109"/>
      <c r="O60" s="109"/>
      <c r="P60" s="109"/>
      <c r="Q60" s="133"/>
      <c r="R60" s="133"/>
      <c r="S60" s="43"/>
      <c r="T60" s="21"/>
      <c r="U60" s="21"/>
      <c r="V60" s="49">
        <f>SUM(C60:U60)</f>
        <v>0</v>
      </c>
    </row>
    <row r="61" spans="1:23" s="6" customFormat="1" ht="10.9" customHeight="1" x14ac:dyDescent="0.2">
      <c r="A61" s="135" t="s">
        <v>82</v>
      </c>
      <c r="B61" s="136"/>
      <c r="C61" s="109"/>
      <c r="D61" s="109"/>
      <c r="E61" s="109"/>
      <c r="F61" s="109"/>
      <c r="G61" s="20"/>
      <c r="H61" s="109"/>
      <c r="I61" s="109"/>
      <c r="J61" s="20"/>
      <c r="K61" s="20"/>
      <c r="L61" s="20"/>
      <c r="M61" s="109"/>
      <c r="N61" s="109"/>
      <c r="O61" s="109"/>
      <c r="P61" s="109"/>
      <c r="Q61" s="133"/>
      <c r="R61" s="133"/>
      <c r="S61" s="43"/>
      <c r="T61" s="21"/>
      <c r="U61" s="21"/>
      <c r="V61" s="49">
        <f>SUM(C61:U61)</f>
        <v>0</v>
      </c>
    </row>
    <row r="62" spans="1:23" s="6" customFormat="1" ht="10.9" customHeight="1" x14ac:dyDescent="0.2">
      <c r="A62" s="135" t="s">
        <v>83</v>
      </c>
      <c r="B62" s="136"/>
      <c r="C62" s="109"/>
      <c r="D62" s="109"/>
      <c r="E62" s="109"/>
      <c r="F62" s="109"/>
      <c r="G62" s="20"/>
      <c r="H62" s="109"/>
      <c r="I62" s="109"/>
      <c r="J62" s="20"/>
      <c r="K62" s="20"/>
      <c r="L62" s="20"/>
      <c r="M62" s="109"/>
      <c r="N62" s="109"/>
      <c r="O62" s="109"/>
      <c r="P62" s="109"/>
      <c r="Q62" s="133"/>
      <c r="R62" s="133"/>
      <c r="S62" s="43"/>
      <c r="T62" s="21"/>
      <c r="U62" s="21"/>
      <c r="V62" s="49">
        <f>SUM(C62:U62)</f>
        <v>0</v>
      </c>
    </row>
    <row r="63" spans="1:23" s="6" customFormat="1" ht="10.9" customHeight="1" thickBot="1" x14ac:dyDescent="0.25">
      <c r="A63" s="135" t="s">
        <v>84</v>
      </c>
      <c r="B63" s="136"/>
      <c r="C63" s="109"/>
      <c r="D63" s="109"/>
      <c r="E63" s="109"/>
      <c r="F63" s="109"/>
      <c r="G63" s="20"/>
      <c r="H63" s="109"/>
      <c r="I63" s="109"/>
      <c r="J63" s="20"/>
      <c r="K63" s="20"/>
      <c r="L63" s="20"/>
      <c r="M63" s="109"/>
      <c r="N63" s="109"/>
      <c r="O63" s="109"/>
      <c r="P63" s="109"/>
      <c r="Q63" s="133"/>
      <c r="R63" s="133"/>
      <c r="S63" s="43"/>
      <c r="T63" s="21"/>
      <c r="U63" s="21"/>
      <c r="V63" s="49">
        <f>SUM(C63:U63)</f>
        <v>0</v>
      </c>
    </row>
    <row r="64" spans="1:23" s="6" customFormat="1" ht="12" customHeight="1" thickBot="1" x14ac:dyDescent="0.25">
      <c r="A64" s="243" t="s">
        <v>12</v>
      </c>
      <c r="B64" s="244"/>
      <c r="C64" s="245">
        <f>SUM(C57:D58,C60:D63)</f>
        <v>0</v>
      </c>
      <c r="D64" s="246"/>
      <c r="E64" s="245">
        <f>SUM(E57:F58,E60:F63)</f>
        <v>0</v>
      </c>
      <c r="F64" s="246"/>
      <c r="G64" s="27">
        <f>SUM(G57:G58,G60:G63)</f>
        <v>0</v>
      </c>
      <c r="H64" s="245">
        <f>SUM(H57:I58,H60:I63)</f>
        <v>0</v>
      </c>
      <c r="I64" s="246"/>
      <c r="J64" s="27">
        <f>SUM(J57:J58,J60:J63)</f>
        <v>0</v>
      </c>
      <c r="K64" s="27">
        <f>SUM(K57:K58,K60:K63)</f>
        <v>0</v>
      </c>
      <c r="L64" s="27">
        <f>SUM(L57:L58,L60:L63)</f>
        <v>0</v>
      </c>
      <c r="M64" s="245">
        <f>SUM(M57:N58,M60:N63)</f>
        <v>0</v>
      </c>
      <c r="N64" s="246"/>
      <c r="O64" s="245">
        <f>SUM(O57:P58,O60:P63)</f>
        <v>0</v>
      </c>
      <c r="P64" s="246"/>
      <c r="Q64" s="247">
        <f>SUM(Q57:R58,Q60:R63)</f>
        <v>0</v>
      </c>
      <c r="R64" s="248"/>
      <c r="S64" s="45">
        <f>SUM(S57:S58,S60:S63)</f>
        <v>0</v>
      </c>
      <c r="T64" s="27">
        <f>SUM(T57:T58,T60:T63)</f>
        <v>0</v>
      </c>
      <c r="U64" s="27">
        <f>SUM(U57:U58,U60:U63)</f>
        <v>0</v>
      </c>
      <c r="V64" s="28">
        <f>SUM(V57:V58,V60:V63)</f>
        <v>0</v>
      </c>
    </row>
    <row r="65" spans="1:22" s="6" customFormat="1" ht="9" customHeight="1" x14ac:dyDescent="0.2">
      <c r="A65" s="224" t="s">
        <v>66</v>
      </c>
      <c r="B65" s="225"/>
      <c r="C65" s="230" t="s">
        <v>79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2"/>
    </row>
    <row r="66" spans="1:22" s="24" customFormat="1" ht="9" customHeight="1" x14ac:dyDescent="0.15">
      <c r="A66" s="226"/>
      <c r="B66" s="227"/>
      <c r="C66" s="233" t="s">
        <v>101</v>
      </c>
      <c r="D66" s="233"/>
      <c r="E66" s="233"/>
      <c r="F66" s="233"/>
      <c r="G66" s="233"/>
      <c r="H66" s="234" t="s">
        <v>39</v>
      </c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6"/>
      <c r="V66" s="237" t="s">
        <v>12</v>
      </c>
    </row>
    <row r="67" spans="1:22" s="17" customFormat="1" ht="14.45" customHeight="1" thickBot="1" x14ac:dyDescent="0.25">
      <c r="A67" s="228"/>
      <c r="B67" s="229"/>
      <c r="C67" s="239" t="s">
        <v>35</v>
      </c>
      <c r="D67" s="239"/>
      <c r="E67" s="239" t="s">
        <v>36</v>
      </c>
      <c r="F67" s="239"/>
      <c r="G67" s="25" t="s">
        <v>102</v>
      </c>
      <c r="H67" s="240" t="s">
        <v>13</v>
      </c>
      <c r="I67" s="240"/>
      <c r="J67" s="34" t="s">
        <v>14</v>
      </c>
      <c r="K67" s="34" t="s">
        <v>15</v>
      </c>
      <c r="L67" s="34" t="s">
        <v>16</v>
      </c>
      <c r="M67" s="240" t="s">
        <v>37</v>
      </c>
      <c r="N67" s="240"/>
      <c r="O67" s="240" t="s">
        <v>17</v>
      </c>
      <c r="P67" s="240"/>
      <c r="Q67" s="241" t="s">
        <v>68</v>
      </c>
      <c r="R67" s="242"/>
      <c r="S67" s="44" t="s">
        <v>18</v>
      </c>
      <c r="T67" s="26" t="s">
        <v>38</v>
      </c>
      <c r="U67" s="38" t="s">
        <v>131</v>
      </c>
      <c r="V67" s="238"/>
    </row>
    <row r="68" spans="1:22" s="6" customFormat="1" ht="10.9" customHeight="1" x14ac:dyDescent="0.2">
      <c r="A68" s="135" t="s">
        <v>133</v>
      </c>
      <c r="B68" s="136"/>
      <c r="C68" s="137"/>
      <c r="D68" s="137"/>
      <c r="E68" s="137"/>
      <c r="F68" s="137"/>
      <c r="G68" s="18"/>
      <c r="H68" s="137"/>
      <c r="I68" s="137"/>
      <c r="J68" s="18"/>
      <c r="K68" s="18"/>
      <c r="L68" s="18"/>
      <c r="M68" s="137"/>
      <c r="N68" s="137"/>
      <c r="O68" s="137"/>
      <c r="P68" s="137"/>
      <c r="Q68" s="134"/>
      <c r="R68" s="134"/>
      <c r="S68" s="42"/>
      <c r="T68" s="18"/>
      <c r="U68" s="19"/>
      <c r="V68" s="50">
        <f t="shared" ref="V68:V79" si="7">SUM(C68:U68)</f>
        <v>0</v>
      </c>
    </row>
    <row r="69" spans="1:22" s="6" customFormat="1" ht="10.9" customHeight="1" x14ac:dyDescent="0.2">
      <c r="A69" s="135" t="s">
        <v>134</v>
      </c>
      <c r="B69" s="136"/>
      <c r="C69" s="109"/>
      <c r="D69" s="109"/>
      <c r="E69" s="109"/>
      <c r="F69" s="109"/>
      <c r="G69" s="20"/>
      <c r="H69" s="109"/>
      <c r="I69" s="109"/>
      <c r="J69" s="20"/>
      <c r="K69" s="20"/>
      <c r="L69" s="20"/>
      <c r="M69" s="109"/>
      <c r="N69" s="109"/>
      <c r="O69" s="109"/>
      <c r="P69" s="109"/>
      <c r="Q69" s="133"/>
      <c r="R69" s="133"/>
      <c r="S69" s="43"/>
      <c r="T69" s="21"/>
      <c r="U69" s="21"/>
      <c r="V69" s="49">
        <f t="shared" si="7"/>
        <v>0</v>
      </c>
    </row>
    <row r="70" spans="1:22" s="6" customFormat="1" ht="10.9" customHeight="1" x14ac:dyDescent="0.2">
      <c r="A70" s="135" t="s">
        <v>135</v>
      </c>
      <c r="B70" s="136"/>
      <c r="C70" s="109"/>
      <c r="D70" s="109"/>
      <c r="E70" s="109"/>
      <c r="F70" s="109"/>
      <c r="G70" s="20"/>
      <c r="H70" s="109"/>
      <c r="I70" s="109"/>
      <c r="J70" s="20"/>
      <c r="K70" s="20"/>
      <c r="L70" s="20"/>
      <c r="M70" s="109"/>
      <c r="N70" s="109"/>
      <c r="O70" s="109"/>
      <c r="P70" s="109"/>
      <c r="Q70" s="133"/>
      <c r="R70" s="133"/>
      <c r="S70" s="43"/>
      <c r="T70" s="21"/>
      <c r="U70" s="21"/>
      <c r="V70" s="49">
        <f t="shared" si="7"/>
        <v>0</v>
      </c>
    </row>
    <row r="71" spans="1:22" s="6" customFormat="1" ht="10.9" customHeight="1" x14ac:dyDescent="0.2">
      <c r="A71" s="135" t="s">
        <v>136</v>
      </c>
      <c r="B71" s="136"/>
      <c r="C71" s="137"/>
      <c r="D71" s="137"/>
      <c r="E71" s="137"/>
      <c r="F71" s="137"/>
      <c r="G71" s="18"/>
      <c r="H71" s="137"/>
      <c r="I71" s="137"/>
      <c r="J71" s="18"/>
      <c r="K71" s="18"/>
      <c r="L71" s="18"/>
      <c r="M71" s="137"/>
      <c r="N71" s="137"/>
      <c r="O71" s="137"/>
      <c r="P71" s="137"/>
      <c r="Q71" s="134"/>
      <c r="R71" s="134"/>
      <c r="S71" s="42"/>
      <c r="T71" s="18"/>
      <c r="U71" s="19"/>
      <c r="V71" s="49">
        <f t="shared" si="7"/>
        <v>0</v>
      </c>
    </row>
    <row r="72" spans="1:22" s="6" customFormat="1" ht="10.9" customHeight="1" x14ac:dyDescent="0.2">
      <c r="A72" s="135" t="s">
        <v>156</v>
      </c>
      <c r="B72" s="136"/>
      <c r="C72" s="137"/>
      <c r="D72" s="137"/>
      <c r="E72" s="137"/>
      <c r="F72" s="137"/>
      <c r="G72" s="18"/>
      <c r="H72" s="137"/>
      <c r="I72" s="137"/>
      <c r="J72" s="18"/>
      <c r="K72" s="18"/>
      <c r="L72" s="18"/>
      <c r="M72" s="137"/>
      <c r="N72" s="137"/>
      <c r="O72" s="137"/>
      <c r="P72" s="137"/>
      <c r="Q72" s="134"/>
      <c r="R72" s="134"/>
      <c r="S72" s="42"/>
      <c r="T72" s="18"/>
      <c r="U72" s="19"/>
      <c r="V72" s="49">
        <f t="shared" si="7"/>
        <v>0</v>
      </c>
    </row>
    <row r="73" spans="1:22" s="6" customFormat="1" ht="10.9" customHeight="1" thickBot="1" x14ac:dyDescent="0.25">
      <c r="A73" s="135" t="s">
        <v>137</v>
      </c>
      <c r="B73" s="136"/>
      <c r="C73" s="137"/>
      <c r="D73" s="137"/>
      <c r="E73" s="137"/>
      <c r="F73" s="137"/>
      <c r="G73" s="18"/>
      <c r="H73" s="137"/>
      <c r="I73" s="137"/>
      <c r="J73" s="18"/>
      <c r="K73" s="18"/>
      <c r="L73" s="18"/>
      <c r="M73" s="137"/>
      <c r="N73" s="137"/>
      <c r="O73" s="137"/>
      <c r="P73" s="137"/>
      <c r="Q73" s="134"/>
      <c r="R73" s="134"/>
      <c r="S73" s="42"/>
      <c r="T73" s="18"/>
      <c r="U73" s="19"/>
      <c r="V73" s="49">
        <f t="shared" si="7"/>
        <v>0</v>
      </c>
    </row>
    <row r="74" spans="1:22" s="6" customFormat="1" ht="12.95" customHeight="1" thickBot="1" x14ac:dyDescent="0.25">
      <c r="A74" s="249" t="s">
        <v>70</v>
      </c>
      <c r="B74" s="250"/>
      <c r="C74" s="245">
        <f>SUM(C68:D73)</f>
        <v>0</v>
      </c>
      <c r="D74" s="246"/>
      <c r="E74" s="245">
        <f>SUM(E68:F73)</f>
        <v>0</v>
      </c>
      <c r="F74" s="246"/>
      <c r="G74" s="27">
        <f>SUM(G68:G73)</f>
        <v>0</v>
      </c>
      <c r="H74" s="245">
        <f>SUM(H68:I73)</f>
        <v>0</v>
      </c>
      <c r="I74" s="246"/>
      <c r="J74" s="27">
        <f>SUM(J68:J73)</f>
        <v>0</v>
      </c>
      <c r="K74" s="27">
        <f>SUM(K68:K73)</f>
        <v>0</v>
      </c>
      <c r="L74" s="27">
        <f>SUM(L68:L73)</f>
        <v>0</v>
      </c>
      <c r="M74" s="245">
        <f>SUM(M68:N73)</f>
        <v>0</v>
      </c>
      <c r="N74" s="246"/>
      <c r="O74" s="245">
        <f>SUM(O68:P73)</f>
        <v>0</v>
      </c>
      <c r="P74" s="246"/>
      <c r="Q74" s="247">
        <f>SUM(Q68:R73)</f>
        <v>0</v>
      </c>
      <c r="R74" s="248"/>
      <c r="S74" s="45">
        <f>SUM(S68:S73)</f>
        <v>0</v>
      </c>
      <c r="T74" s="27">
        <f>SUM(T68:T73)</f>
        <v>0</v>
      </c>
      <c r="U74" s="27">
        <f>SUM(U68:U73)</f>
        <v>0</v>
      </c>
      <c r="V74" s="28">
        <f>SUM(C74:U74)</f>
        <v>0</v>
      </c>
    </row>
    <row r="75" spans="1:22" s="6" customFormat="1" ht="16.5" customHeight="1" x14ac:dyDescent="0.2">
      <c r="A75" s="141" t="s">
        <v>71</v>
      </c>
      <c r="B75" s="142"/>
      <c r="C75" s="109"/>
      <c r="D75" s="109"/>
      <c r="E75" s="109"/>
      <c r="F75" s="109"/>
      <c r="G75" s="20"/>
      <c r="H75" s="109"/>
      <c r="I75" s="109"/>
      <c r="J75" s="20"/>
      <c r="K75" s="20"/>
      <c r="L75" s="20"/>
      <c r="M75" s="109"/>
      <c r="N75" s="109"/>
      <c r="O75" s="109"/>
      <c r="P75" s="109"/>
      <c r="Q75" s="133"/>
      <c r="R75" s="133"/>
      <c r="S75" s="43"/>
      <c r="T75" s="21"/>
      <c r="U75" s="21"/>
      <c r="V75" s="49">
        <f t="shared" si="7"/>
        <v>0</v>
      </c>
    </row>
    <row r="76" spans="1:22" s="6" customFormat="1" ht="16.5" customHeight="1" x14ac:dyDescent="0.2">
      <c r="A76" s="141" t="s">
        <v>72</v>
      </c>
      <c r="B76" s="142"/>
      <c r="C76" s="109"/>
      <c r="D76" s="109"/>
      <c r="E76" s="109"/>
      <c r="F76" s="109"/>
      <c r="G76" s="20"/>
      <c r="H76" s="109"/>
      <c r="I76" s="109"/>
      <c r="J76" s="20"/>
      <c r="K76" s="20"/>
      <c r="L76" s="20"/>
      <c r="M76" s="109"/>
      <c r="N76" s="109"/>
      <c r="O76" s="109"/>
      <c r="P76" s="109"/>
      <c r="Q76" s="133"/>
      <c r="R76" s="133"/>
      <c r="S76" s="43"/>
      <c r="T76" s="21"/>
      <c r="U76" s="21"/>
      <c r="V76" s="49">
        <f t="shared" si="7"/>
        <v>0</v>
      </c>
    </row>
    <row r="77" spans="1:22" s="6" customFormat="1" ht="10.9" customHeight="1" x14ac:dyDescent="0.2">
      <c r="A77" s="135" t="s">
        <v>95</v>
      </c>
      <c r="B77" s="136"/>
      <c r="C77" s="109"/>
      <c r="D77" s="109"/>
      <c r="E77" s="109"/>
      <c r="F77" s="109"/>
      <c r="G77" s="20"/>
      <c r="H77" s="109"/>
      <c r="I77" s="109"/>
      <c r="J77" s="20"/>
      <c r="K77" s="20"/>
      <c r="L77" s="20"/>
      <c r="M77" s="109"/>
      <c r="N77" s="109"/>
      <c r="O77" s="109"/>
      <c r="P77" s="109"/>
      <c r="Q77" s="133"/>
      <c r="R77" s="133"/>
      <c r="S77" s="43"/>
      <c r="T77" s="21"/>
      <c r="U77" s="21"/>
      <c r="V77" s="49">
        <f t="shared" si="7"/>
        <v>0</v>
      </c>
    </row>
    <row r="78" spans="1:22" s="6" customFormat="1" ht="10.9" customHeight="1" x14ac:dyDescent="0.2">
      <c r="A78" s="135" t="s">
        <v>96</v>
      </c>
      <c r="B78" s="136"/>
      <c r="C78" s="109"/>
      <c r="D78" s="109"/>
      <c r="E78" s="109"/>
      <c r="F78" s="109"/>
      <c r="G78" s="20"/>
      <c r="H78" s="109"/>
      <c r="I78" s="109"/>
      <c r="J78" s="20"/>
      <c r="K78" s="20"/>
      <c r="L78" s="20"/>
      <c r="M78" s="109"/>
      <c r="N78" s="109"/>
      <c r="O78" s="109"/>
      <c r="P78" s="109"/>
      <c r="Q78" s="133"/>
      <c r="R78" s="133"/>
      <c r="S78" s="43"/>
      <c r="T78" s="21"/>
      <c r="U78" s="21"/>
      <c r="V78" s="49">
        <f t="shared" si="7"/>
        <v>0</v>
      </c>
    </row>
    <row r="79" spans="1:22" s="6" customFormat="1" ht="10.9" customHeight="1" thickBot="1" x14ac:dyDescent="0.25">
      <c r="A79" s="135" t="s">
        <v>111</v>
      </c>
      <c r="B79" s="136"/>
      <c r="C79" s="109"/>
      <c r="D79" s="109"/>
      <c r="E79" s="109"/>
      <c r="F79" s="109"/>
      <c r="G79" s="20"/>
      <c r="H79" s="109"/>
      <c r="I79" s="109"/>
      <c r="J79" s="20"/>
      <c r="K79" s="20"/>
      <c r="L79" s="20"/>
      <c r="M79" s="109"/>
      <c r="N79" s="109"/>
      <c r="O79" s="109"/>
      <c r="P79" s="109"/>
      <c r="Q79" s="133"/>
      <c r="R79" s="133"/>
      <c r="S79" s="43"/>
      <c r="T79" s="21"/>
      <c r="U79" s="21"/>
      <c r="V79" s="49">
        <f t="shared" si="7"/>
        <v>0</v>
      </c>
    </row>
    <row r="80" spans="1:22" s="6" customFormat="1" ht="13.15" customHeight="1" thickBot="1" x14ac:dyDescent="0.25">
      <c r="A80" s="253" t="s">
        <v>78</v>
      </c>
      <c r="B80" s="254"/>
      <c r="C80" s="216">
        <f>SUM(C75:D79)</f>
        <v>0</v>
      </c>
      <c r="D80" s="217"/>
      <c r="E80" s="216">
        <f>SUM(E75:F79)</f>
        <v>0</v>
      </c>
      <c r="F80" s="217"/>
      <c r="G80" s="47">
        <f>SUM(G75:G79)</f>
        <v>0</v>
      </c>
      <c r="H80" s="216">
        <f>SUM(H75:I79)</f>
        <v>0</v>
      </c>
      <c r="I80" s="217"/>
      <c r="J80" s="47">
        <f>SUM(J75:J79)</f>
        <v>0</v>
      </c>
      <c r="K80" s="47">
        <f>SUM(K75:K79)</f>
        <v>0</v>
      </c>
      <c r="L80" s="47">
        <f>SUM(L75:L79)</f>
        <v>0</v>
      </c>
      <c r="M80" s="216">
        <f>SUM(M75:N79)</f>
        <v>0</v>
      </c>
      <c r="N80" s="217"/>
      <c r="O80" s="216">
        <f>SUM(O75:P79)</f>
        <v>0</v>
      </c>
      <c r="P80" s="217"/>
      <c r="Q80" s="251">
        <f>SUM(Q75:R79)</f>
        <v>0</v>
      </c>
      <c r="R80" s="252"/>
      <c r="S80" s="52">
        <f>SUM(S75:S79)</f>
        <v>0</v>
      </c>
      <c r="T80" s="47">
        <f>SUM(T75:T79)</f>
        <v>0</v>
      </c>
      <c r="U80" s="47">
        <f>SUM(U75:U79)</f>
        <v>0</v>
      </c>
      <c r="V80" s="51">
        <f>SUM(C80:U80)</f>
        <v>0</v>
      </c>
    </row>
    <row r="81" spans="1:22" s="6" customFormat="1" ht="14.45" customHeight="1" thickBot="1" x14ac:dyDescent="0.25">
      <c r="A81" s="243" t="s">
        <v>12</v>
      </c>
      <c r="B81" s="244"/>
      <c r="C81" s="257">
        <f>SUM(C64,C74,C80)</f>
        <v>0</v>
      </c>
      <c r="D81" s="257"/>
      <c r="E81" s="257">
        <f>SUM(E64,E74,E80)</f>
        <v>0</v>
      </c>
      <c r="F81" s="257"/>
      <c r="G81" s="53">
        <f>SUM(G64,G80,G74)</f>
        <v>0</v>
      </c>
      <c r="H81" s="257">
        <f>SUM(H64,H74,H80)</f>
        <v>0</v>
      </c>
      <c r="I81" s="257"/>
      <c r="J81" s="53">
        <f>SUM(J64,J80,J74)</f>
        <v>0</v>
      </c>
      <c r="K81" s="53">
        <f>SUM(K64,K80,K74)</f>
        <v>0</v>
      </c>
      <c r="L81" s="53">
        <f>SUM(L64,L80,L74)</f>
        <v>0</v>
      </c>
      <c r="M81" s="257">
        <f>SUM(M64,M74,M80)</f>
        <v>0</v>
      </c>
      <c r="N81" s="257"/>
      <c r="O81" s="257">
        <f>SUM(O64,O74,O80)</f>
        <v>0</v>
      </c>
      <c r="P81" s="257"/>
      <c r="Q81" s="321">
        <f>SUM(Q64,Q74,Q80)</f>
        <v>0</v>
      </c>
      <c r="R81" s="321"/>
      <c r="S81" s="54">
        <f>SUM(S64,S80,S74)</f>
        <v>0</v>
      </c>
      <c r="T81" s="53">
        <f>SUM(T64,T80,T74)</f>
        <v>0</v>
      </c>
      <c r="U81" s="53">
        <f>SUM(U64,U80,U74)</f>
        <v>0</v>
      </c>
      <c r="V81" s="55">
        <f>SUM(V64,V80,V74)</f>
        <v>0</v>
      </c>
    </row>
    <row r="82" spans="1:22" ht="4.9000000000000004" customHeight="1" thickBot="1" x14ac:dyDescent="0.25"/>
    <row r="83" spans="1:22" ht="9.6" customHeight="1" x14ac:dyDescent="0.2">
      <c r="A83" s="322" t="s">
        <v>149</v>
      </c>
      <c r="B83" s="323"/>
      <c r="C83" s="323"/>
      <c r="D83" s="323"/>
      <c r="E83" s="323"/>
      <c r="F83" s="323"/>
      <c r="G83" s="324"/>
      <c r="H83" s="341" t="s">
        <v>39</v>
      </c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3"/>
      <c r="V83" s="337" t="s">
        <v>12</v>
      </c>
    </row>
    <row r="84" spans="1:22" ht="12.6" customHeight="1" x14ac:dyDescent="0.2">
      <c r="A84" s="325"/>
      <c r="B84" s="326"/>
      <c r="C84" s="326"/>
      <c r="D84" s="326"/>
      <c r="E84" s="326"/>
      <c r="F84" s="326"/>
      <c r="G84" s="327"/>
      <c r="H84" s="338" t="s">
        <v>13</v>
      </c>
      <c r="I84" s="338"/>
      <c r="J84" s="61" t="s">
        <v>14</v>
      </c>
      <c r="K84" s="61" t="s">
        <v>15</v>
      </c>
      <c r="L84" s="61" t="s">
        <v>16</v>
      </c>
      <c r="M84" s="338" t="s">
        <v>37</v>
      </c>
      <c r="N84" s="338"/>
      <c r="O84" s="338" t="s">
        <v>17</v>
      </c>
      <c r="P84" s="338"/>
      <c r="Q84" s="339" t="s">
        <v>68</v>
      </c>
      <c r="R84" s="340"/>
      <c r="S84" s="62" t="s">
        <v>18</v>
      </c>
      <c r="T84" s="57" t="s">
        <v>38</v>
      </c>
      <c r="U84" s="63" t="s">
        <v>131</v>
      </c>
      <c r="V84" s="237"/>
    </row>
    <row r="85" spans="1:22" ht="10.9" customHeight="1" x14ac:dyDescent="0.2">
      <c r="A85" s="317" t="s">
        <v>55</v>
      </c>
      <c r="B85" s="318"/>
      <c r="C85" s="318"/>
      <c r="D85" s="318"/>
      <c r="E85" s="318"/>
      <c r="F85" s="318"/>
      <c r="G85" s="319"/>
      <c r="H85" s="109"/>
      <c r="I85" s="109"/>
      <c r="J85" s="20"/>
      <c r="K85" s="20"/>
      <c r="L85" s="20"/>
      <c r="M85" s="109"/>
      <c r="N85" s="109"/>
      <c r="O85" s="109"/>
      <c r="P85" s="109"/>
      <c r="Q85" s="133"/>
      <c r="R85" s="133"/>
      <c r="S85" s="43"/>
      <c r="T85" s="21"/>
      <c r="U85" s="21"/>
      <c r="V85" s="49">
        <f>SUM(H85:U85)</f>
        <v>0</v>
      </c>
    </row>
    <row r="86" spans="1:22" ht="10.9" customHeight="1" x14ac:dyDescent="0.2">
      <c r="A86" s="317" t="s">
        <v>56</v>
      </c>
      <c r="B86" s="318"/>
      <c r="C86" s="318"/>
      <c r="D86" s="318"/>
      <c r="E86" s="318"/>
      <c r="F86" s="318"/>
      <c r="G86" s="319"/>
      <c r="H86" s="109"/>
      <c r="I86" s="109"/>
      <c r="J86" s="20"/>
      <c r="K86" s="20"/>
      <c r="L86" s="20"/>
      <c r="M86" s="109"/>
      <c r="N86" s="109"/>
      <c r="O86" s="109"/>
      <c r="P86" s="109"/>
      <c r="Q86" s="133"/>
      <c r="R86" s="133"/>
      <c r="S86" s="43"/>
      <c r="T86" s="21"/>
      <c r="U86" s="21"/>
      <c r="V86" s="49">
        <f t="shared" ref="V86:V94" si="8">SUM(H86:U86)</f>
        <v>0</v>
      </c>
    </row>
    <row r="87" spans="1:22" ht="10.9" customHeight="1" x14ac:dyDescent="0.2">
      <c r="A87" s="317" t="s">
        <v>103</v>
      </c>
      <c r="B87" s="318"/>
      <c r="C87" s="318"/>
      <c r="D87" s="318"/>
      <c r="E87" s="318"/>
      <c r="F87" s="318"/>
      <c r="G87" s="319"/>
      <c r="H87" s="109"/>
      <c r="I87" s="109"/>
      <c r="J87" s="20"/>
      <c r="K87" s="20"/>
      <c r="L87" s="20"/>
      <c r="M87" s="109"/>
      <c r="N87" s="109"/>
      <c r="O87" s="109"/>
      <c r="P87" s="109"/>
      <c r="Q87" s="133"/>
      <c r="R87" s="133"/>
      <c r="S87" s="43"/>
      <c r="T87" s="21"/>
      <c r="U87" s="21"/>
      <c r="V87" s="49">
        <f t="shared" si="8"/>
        <v>0</v>
      </c>
    </row>
    <row r="88" spans="1:22" ht="10.9" customHeight="1" x14ac:dyDescent="0.2">
      <c r="A88" s="317" t="s">
        <v>104</v>
      </c>
      <c r="B88" s="318"/>
      <c r="C88" s="318"/>
      <c r="D88" s="318"/>
      <c r="E88" s="318"/>
      <c r="F88" s="318"/>
      <c r="G88" s="319"/>
      <c r="H88" s="109"/>
      <c r="I88" s="109"/>
      <c r="J88" s="20"/>
      <c r="K88" s="20"/>
      <c r="L88" s="20"/>
      <c r="M88" s="109"/>
      <c r="N88" s="109"/>
      <c r="O88" s="109"/>
      <c r="P88" s="109"/>
      <c r="Q88" s="133"/>
      <c r="R88" s="133"/>
      <c r="S88" s="43"/>
      <c r="T88" s="21"/>
      <c r="U88" s="21"/>
      <c r="V88" s="49">
        <f t="shared" si="8"/>
        <v>0</v>
      </c>
    </row>
    <row r="89" spans="1:22" ht="10.9" customHeight="1" x14ac:dyDescent="0.2">
      <c r="A89" s="317" t="s">
        <v>105</v>
      </c>
      <c r="B89" s="318"/>
      <c r="C89" s="318"/>
      <c r="D89" s="318"/>
      <c r="E89" s="318"/>
      <c r="F89" s="318"/>
      <c r="G89" s="319"/>
      <c r="H89" s="109"/>
      <c r="I89" s="109"/>
      <c r="J89" s="20"/>
      <c r="K89" s="20"/>
      <c r="L89" s="20"/>
      <c r="M89" s="109"/>
      <c r="N89" s="109"/>
      <c r="O89" s="109"/>
      <c r="P89" s="109"/>
      <c r="Q89" s="133"/>
      <c r="R89" s="133"/>
      <c r="S89" s="43"/>
      <c r="T89" s="21"/>
      <c r="U89" s="21"/>
      <c r="V89" s="49">
        <f t="shared" si="8"/>
        <v>0</v>
      </c>
    </row>
    <row r="90" spans="1:22" ht="10.9" customHeight="1" x14ac:dyDescent="0.2">
      <c r="A90" s="317" t="s">
        <v>57</v>
      </c>
      <c r="B90" s="318"/>
      <c r="C90" s="318"/>
      <c r="D90" s="318"/>
      <c r="E90" s="318"/>
      <c r="F90" s="318"/>
      <c r="G90" s="319"/>
      <c r="H90" s="109"/>
      <c r="I90" s="109"/>
      <c r="J90" s="20"/>
      <c r="K90" s="20"/>
      <c r="L90" s="20"/>
      <c r="M90" s="109"/>
      <c r="N90" s="109"/>
      <c r="O90" s="109"/>
      <c r="P90" s="109"/>
      <c r="Q90" s="133"/>
      <c r="R90" s="133"/>
      <c r="S90" s="43"/>
      <c r="T90" s="21"/>
      <c r="U90" s="21"/>
      <c r="V90" s="49">
        <f t="shared" si="8"/>
        <v>0</v>
      </c>
    </row>
    <row r="91" spans="1:22" ht="10.9" customHeight="1" x14ac:dyDescent="0.2">
      <c r="A91" s="317" t="s">
        <v>92</v>
      </c>
      <c r="B91" s="318"/>
      <c r="C91" s="318"/>
      <c r="D91" s="318"/>
      <c r="E91" s="318"/>
      <c r="F91" s="318"/>
      <c r="G91" s="319"/>
      <c r="H91" s="109"/>
      <c r="I91" s="109"/>
      <c r="J91" s="20"/>
      <c r="K91" s="20"/>
      <c r="L91" s="20"/>
      <c r="M91" s="109"/>
      <c r="N91" s="109"/>
      <c r="O91" s="109"/>
      <c r="P91" s="109"/>
      <c r="Q91" s="133"/>
      <c r="R91" s="133"/>
      <c r="S91" s="43"/>
      <c r="T91" s="21"/>
      <c r="U91" s="21"/>
      <c r="V91" s="49">
        <f t="shared" si="8"/>
        <v>0</v>
      </c>
    </row>
    <row r="92" spans="1:22" ht="10.9" customHeight="1" x14ac:dyDescent="0.2">
      <c r="A92" s="317" t="s">
        <v>58</v>
      </c>
      <c r="B92" s="318"/>
      <c r="C92" s="318"/>
      <c r="D92" s="318"/>
      <c r="E92" s="318"/>
      <c r="F92" s="318"/>
      <c r="G92" s="319"/>
      <c r="H92" s="109"/>
      <c r="I92" s="109"/>
      <c r="J92" s="20"/>
      <c r="K92" s="20"/>
      <c r="L92" s="20"/>
      <c r="M92" s="109"/>
      <c r="N92" s="109"/>
      <c r="O92" s="109"/>
      <c r="P92" s="109"/>
      <c r="Q92" s="133"/>
      <c r="R92" s="133"/>
      <c r="S92" s="43"/>
      <c r="T92" s="21"/>
      <c r="U92" s="21"/>
      <c r="V92" s="49">
        <f t="shared" si="8"/>
        <v>0</v>
      </c>
    </row>
    <row r="93" spans="1:22" ht="10.9" customHeight="1" x14ac:dyDescent="0.2">
      <c r="A93" s="317" t="s">
        <v>59</v>
      </c>
      <c r="B93" s="318"/>
      <c r="C93" s="318"/>
      <c r="D93" s="318"/>
      <c r="E93" s="318"/>
      <c r="F93" s="318"/>
      <c r="G93" s="319"/>
      <c r="H93" s="109"/>
      <c r="I93" s="109"/>
      <c r="J93" s="20"/>
      <c r="K93" s="20"/>
      <c r="L93" s="20"/>
      <c r="M93" s="109"/>
      <c r="N93" s="109"/>
      <c r="O93" s="109"/>
      <c r="P93" s="109"/>
      <c r="Q93" s="133"/>
      <c r="R93" s="133"/>
      <c r="S93" s="43"/>
      <c r="T93" s="21"/>
      <c r="U93" s="21"/>
      <c r="V93" s="49">
        <f t="shared" si="8"/>
        <v>0</v>
      </c>
    </row>
    <row r="94" spans="1:22" ht="10.9" customHeight="1" thickBot="1" x14ac:dyDescent="0.25">
      <c r="A94" s="317" t="s">
        <v>119</v>
      </c>
      <c r="B94" s="318"/>
      <c r="C94" s="318"/>
      <c r="D94" s="318"/>
      <c r="E94" s="318"/>
      <c r="F94" s="318"/>
      <c r="G94" s="319"/>
      <c r="H94" s="109"/>
      <c r="I94" s="109"/>
      <c r="J94" s="20"/>
      <c r="K94" s="20"/>
      <c r="L94" s="20"/>
      <c r="M94" s="109"/>
      <c r="N94" s="109"/>
      <c r="O94" s="109"/>
      <c r="P94" s="109"/>
      <c r="Q94" s="133"/>
      <c r="R94" s="133"/>
      <c r="S94" s="43"/>
      <c r="T94" s="21"/>
      <c r="U94" s="21"/>
      <c r="V94" s="49">
        <f t="shared" si="8"/>
        <v>0</v>
      </c>
    </row>
    <row r="95" spans="1:22" s="6" customFormat="1" ht="10.9" customHeight="1" thickBot="1" x14ac:dyDescent="0.25">
      <c r="A95" s="253" t="s">
        <v>151</v>
      </c>
      <c r="B95" s="347"/>
      <c r="C95" s="347"/>
      <c r="D95" s="347"/>
      <c r="E95" s="347"/>
      <c r="F95" s="347"/>
      <c r="G95" s="254"/>
      <c r="H95" s="216">
        <f>SUM(H85:I94)</f>
        <v>0</v>
      </c>
      <c r="I95" s="217"/>
      <c r="J95" s="47">
        <f>SUM(J85:J94)</f>
        <v>0</v>
      </c>
      <c r="K95" s="47">
        <f>SUM(K85:K94)</f>
        <v>0</v>
      </c>
      <c r="L95" s="47">
        <f>SUM(L85:L94)</f>
        <v>0</v>
      </c>
      <c r="M95" s="216">
        <f>SUM(M85:N94)</f>
        <v>0</v>
      </c>
      <c r="N95" s="217"/>
      <c r="O95" s="216">
        <f>SUM(O85:P94)</f>
        <v>0</v>
      </c>
      <c r="P95" s="217"/>
      <c r="Q95" s="251">
        <f>SUM(Q85:R94)</f>
        <v>0</v>
      </c>
      <c r="R95" s="252"/>
      <c r="S95" s="52">
        <f>SUM(S85:S94)</f>
        <v>0</v>
      </c>
      <c r="T95" s="52">
        <f>SUM(T85:T94)</f>
        <v>0</v>
      </c>
      <c r="U95" s="52">
        <f>SUM(U85:U94)</f>
        <v>0</v>
      </c>
      <c r="V95" s="51">
        <f>SUM(V85:V94)</f>
        <v>0</v>
      </c>
    </row>
    <row r="96" spans="1:22" ht="4.1500000000000004" customHeight="1" x14ac:dyDescent="0.2"/>
    <row r="97" spans="1:22" s="6" customFormat="1" ht="9.6" customHeight="1" x14ac:dyDescent="0.2">
      <c r="A97" s="282" t="s">
        <v>85</v>
      </c>
      <c r="B97" s="283"/>
      <c r="C97" s="283"/>
      <c r="D97" s="283"/>
      <c r="E97" s="283"/>
      <c r="F97" s="283"/>
      <c r="G97" s="283"/>
      <c r="H97" s="283"/>
      <c r="I97" s="283"/>
      <c r="J97" s="283"/>
      <c r="K97" s="284"/>
      <c r="L97" s="64"/>
      <c r="N97" s="31"/>
      <c r="O97" s="310" t="s">
        <v>64</v>
      </c>
      <c r="P97" s="311"/>
      <c r="Q97" s="311"/>
      <c r="R97" s="311"/>
      <c r="S97" s="311"/>
      <c r="T97" s="311"/>
      <c r="U97" s="311"/>
      <c r="V97" s="312"/>
    </row>
    <row r="98" spans="1:22" s="17" customFormat="1" ht="9.6" customHeight="1" x14ac:dyDescent="0.2">
      <c r="A98" s="255" t="s">
        <v>19</v>
      </c>
      <c r="B98" s="256"/>
      <c r="C98" s="269" t="s">
        <v>86</v>
      </c>
      <c r="D98" s="270"/>
      <c r="E98" s="271"/>
      <c r="F98" s="281" t="s">
        <v>87</v>
      </c>
      <c r="G98" s="281"/>
      <c r="H98" s="139" t="s">
        <v>88</v>
      </c>
      <c r="I98" s="140"/>
      <c r="J98" s="139" t="s">
        <v>89</v>
      </c>
      <c r="K98" s="140"/>
      <c r="L98" s="65"/>
      <c r="N98" s="31"/>
      <c r="O98" s="299" t="s">
        <v>60</v>
      </c>
      <c r="P98" s="300"/>
      <c r="Q98" s="301"/>
      <c r="R98" s="273" t="s">
        <v>49</v>
      </c>
      <c r="S98" s="274"/>
      <c r="T98" s="275"/>
      <c r="U98" s="107"/>
      <c r="V98" s="108"/>
    </row>
    <row r="99" spans="1:22" s="6" customFormat="1" ht="10.7" customHeight="1" x14ac:dyDescent="0.2">
      <c r="A99" s="276" t="s">
        <v>40</v>
      </c>
      <c r="B99" s="197"/>
      <c r="C99" s="362">
        <f>Agosto!J99</f>
        <v>0</v>
      </c>
      <c r="D99" s="363"/>
      <c r="E99" s="364"/>
      <c r="F99" s="183"/>
      <c r="G99" s="183"/>
      <c r="H99" s="107"/>
      <c r="I99" s="182"/>
      <c r="J99" s="286">
        <f>C99+F99-H99</f>
        <v>0</v>
      </c>
      <c r="K99" s="286"/>
      <c r="L99" s="67"/>
      <c r="N99" s="35"/>
      <c r="O99" s="305"/>
      <c r="P99" s="306"/>
      <c r="Q99" s="307"/>
      <c r="R99" s="273" t="s">
        <v>50</v>
      </c>
      <c r="S99" s="274"/>
      <c r="T99" s="275"/>
      <c r="U99" s="107"/>
      <c r="V99" s="108"/>
    </row>
    <row r="100" spans="1:22" s="6" customFormat="1" ht="10.7" customHeight="1" x14ac:dyDescent="0.2">
      <c r="A100" s="279" t="s">
        <v>120</v>
      </c>
      <c r="B100" s="280"/>
      <c r="C100" s="362">
        <f>Agosto!J100</f>
        <v>0</v>
      </c>
      <c r="D100" s="363"/>
      <c r="E100" s="364"/>
      <c r="F100" s="183"/>
      <c r="G100" s="183"/>
      <c r="H100" s="107"/>
      <c r="I100" s="182"/>
      <c r="J100" s="286">
        <f>C100+F100-H100</f>
        <v>0</v>
      </c>
      <c r="K100" s="286"/>
      <c r="L100" s="67"/>
      <c r="N100" s="36"/>
      <c r="O100" s="273" t="s">
        <v>115</v>
      </c>
      <c r="P100" s="274"/>
      <c r="Q100" s="274"/>
      <c r="R100" s="274"/>
      <c r="S100" s="274"/>
      <c r="T100" s="275"/>
      <c r="U100" s="107"/>
      <c r="V100" s="108"/>
    </row>
    <row r="101" spans="1:22" s="6" customFormat="1" ht="10.7" customHeight="1" x14ac:dyDescent="0.2">
      <c r="A101" s="68"/>
      <c r="B101" s="68"/>
      <c r="C101" s="68"/>
      <c r="D101" s="66"/>
      <c r="E101" s="66"/>
      <c r="F101" s="66"/>
      <c r="G101" s="66"/>
      <c r="H101" s="66"/>
      <c r="I101" s="66"/>
      <c r="J101" s="66"/>
      <c r="K101" s="67"/>
      <c r="L101" s="67"/>
      <c r="N101" s="36"/>
      <c r="O101" s="299" t="s">
        <v>61</v>
      </c>
      <c r="P101" s="300"/>
      <c r="Q101" s="301"/>
      <c r="R101" s="273" t="s">
        <v>116</v>
      </c>
      <c r="S101" s="274"/>
      <c r="T101" s="275"/>
      <c r="U101" s="107"/>
      <c r="V101" s="108"/>
    </row>
    <row r="102" spans="1:22" s="6" customFormat="1" ht="10.7" customHeight="1" x14ac:dyDescent="0.2">
      <c r="A102" s="258" t="s">
        <v>90</v>
      </c>
      <c r="B102" s="259"/>
      <c r="C102" s="259"/>
      <c r="D102" s="259"/>
      <c r="E102" s="259"/>
      <c r="F102" s="259"/>
      <c r="G102" s="259"/>
      <c r="H102" s="259"/>
      <c r="I102" s="259"/>
      <c r="J102" s="259"/>
      <c r="K102" s="260"/>
      <c r="L102" s="67"/>
      <c r="N102" s="22"/>
      <c r="O102" s="302"/>
      <c r="P102" s="303"/>
      <c r="Q102" s="304"/>
      <c r="R102" s="273" t="s">
        <v>51</v>
      </c>
      <c r="S102" s="274"/>
      <c r="T102" s="275"/>
      <c r="U102" s="107"/>
      <c r="V102" s="108"/>
    </row>
    <row r="103" spans="1:22" s="6" customFormat="1" ht="10.7" customHeight="1" x14ac:dyDescent="0.2">
      <c r="A103" s="255" t="s">
        <v>19</v>
      </c>
      <c r="B103" s="256"/>
      <c r="C103" s="269" t="s">
        <v>86</v>
      </c>
      <c r="D103" s="270"/>
      <c r="E103" s="271"/>
      <c r="F103" s="281" t="s">
        <v>106</v>
      </c>
      <c r="G103" s="281"/>
      <c r="H103" s="139" t="s">
        <v>88</v>
      </c>
      <c r="I103" s="140"/>
      <c r="J103" s="139" t="s">
        <v>89</v>
      </c>
      <c r="K103" s="140"/>
      <c r="L103" s="67"/>
      <c r="O103" s="305"/>
      <c r="P103" s="306"/>
      <c r="Q103" s="307"/>
      <c r="R103" s="273" t="s">
        <v>52</v>
      </c>
      <c r="S103" s="274"/>
      <c r="T103" s="275"/>
      <c r="U103" s="107"/>
      <c r="V103" s="108"/>
    </row>
    <row r="104" spans="1:22" s="6" customFormat="1" ht="10.7" customHeight="1" x14ac:dyDescent="0.2">
      <c r="A104" s="180" t="s">
        <v>107</v>
      </c>
      <c r="B104" s="181"/>
      <c r="C104" s="362">
        <f>Agosto!J104</f>
        <v>0</v>
      </c>
      <c r="D104" s="363"/>
      <c r="E104" s="364"/>
      <c r="F104" s="183"/>
      <c r="G104" s="183"/>
      <c r="H104" s="107"/>
      <c r="I104" s="182"/>
      <c r="J104" s="286">
        <f>C104+F104-H104</f>
        <v>0</v>
      </c>
      <c r="K104" s="286"/>
      <c r="L104" s="67"/>
      <c r="O104" s="290" t="s">
        <v>62</v>
      </c>
      <c r="P104" s="291"/>
      <c r="Q104" s="292"/>
      <c r="R104" s="296" t="s">
        <v>53</v>
      </c>
      <c r="S104" s="297"/>
      <c r="T104" s="298"/>
      <c r="U104" s="308"/>
      <c r="V104" s="309"/>
    </row>
    <row r="105" spans="1:22" s="6" customFormat="1" ht="10.7" customHeight="1" x14ac:dyDescent="0.2">
      <c r="A105" s="180" t="s">
        <v>108</v>
      </c>
      <c r="B105" s="181"/>
      <c r="C105" s="362">
        <f>Agosto!J105</f>
        <v>0</v>
      </c>
      <c r="D105" s="363"/>
      <c r="E105" s="364"/>
      <c r="F105" s="107"/>
      <c r="G105" s="108"/>
      <c r="H105" s="107"/>
      <c r="I105" s="182"/>
      <c r="J105" s="286">
        <f>C105+F105-H105</f>
        <v>0</v>
      </c>
      <c r="K105" s="286"/>
      <c r="L105" s="67"/>
      <c r="O105" s="293"/>
      <c r="P105" s="294"/>
      <c r="Q105" s="295"/>
      <c r="R105" s="186" t="s">
        <v>54</v>
      </c>
      <c r="S105" s="187"/>
      <c r="T105" s="188"/>
      <c r="U105" s="189"/>
      <c r="V105" s="190"/>
    </row>
    <row r="106" spans="1:22" s="6" customFormat="1" ht="10.7" customHeight="1" x14ac:dyDescent="0.2">
      <c r="A106" s="287" t="s">
        <v>121</v>
      </c>
      <c r="B106" s="288"/>
      <c r="C106" s="359">
        <f>Agosto!J106</f>
        <v>0</v>
      </c>
      <c r="D106" s="360"/>
      <c r="E106" s="361"/>
      <c r="F106" s="289"/>
      <c r="G106" s="289"/>
      <c r="H106" s="189"/>
      <c r="I106" s="285"/>
      <c r="J106" s="286">
        <f>C106+F106-H106</f>
        <v>0</v>
      </c>
      <c r="K106" s="286"/>
      <c r="L106" s="67"/>
      <c r="O106" s="313" t="s">
        <v>124</v>
      </c>
      <c r="P106" s="314"/>
      <c r="Q106" s="314"/>
      <c r="R106" s="314"/>
      <c r="S106" s="314"/>
      <c r="T106" s="315"/>
      <c r="U106" s="189"/>
      <c r="V106" s="190"/>
    </row>
    <row r="107" spans="1:22" s="6" customFormat="1" ht="10.7" customHeight="1" x14ac:dyDescent="0.2">
      <c r="A107" s="261" t="s">
        <v>122</v>
      </c>
      <c r="B107" s="262"/>
      <c r="C107" s="362">
        <f>Agosto!J107</f>
        <v>0</v>
      </c>
      <c r="D107" s="363"/>
      <c r="E107" s="364"/>
      <c r="F107" s="183"/>
      <c r="G107" s="183"/>
      <c r="H107" s="107"/>
      <c r="I107" s="182"/>
      <c r="J107" s="286">
        <f>C107+F107-H107</f>
        <v>0</v>
      </c>
      <c r="K107" s="286"/>
      <c r="L107" s="67"/>
      <c r="O107" s="273" t="s">
        <v>125</v>
      </c>
      <c r="P107" s="274"/>
      <c r="Q107" s="274"/>
      <c r="R107" s="274"/>
      <c r="S107" s="274"/>
      <c r="T107" s="275"/>
      <c r="U107" s="107"/>
      <c r="V107" s="108"/>
    </row>
    <row r="108" spans="1:22" s="6" customFormat="1" ht="10.7" customHeight="1" x14ac:dyDescent="0.2">
      <c r="A108" s="180" t="s">
        <v>123</v>
      </c>
      <c r="B108" s="181"/>
      <c r="C108" s="362">
        <f>Agosto!J108</f>
        <v>0</v>
      </c>
      <c r="D108" s="363"/>
      <c r="E108" s="364"/>
      <c r="F108" s="183"/>
      <c r="G108" s="183"/>
      <c r="H108" s="107"/>
      <c r="I108" s="182"/>
      <c r="J108" s="286">
        <f>C108+F108-H108</f>
        <v>0</v>
      </c>
      <c r="K108" s="286"/>
      <c r="L108" s="67"/>
      <c r="O108" s="313" t="s">
        <v>126</v>
      </c>
      <c r="P108" s="314"/>
      <c r="Q108" s="314"/>
      <c r="R108" s="314"/>
      <c r="S108" s="314"/>
      <c r="T108" s="315"/>
      <c r="U108" s="189"/>
      <c r="V108" s="190"/>
    </row>
    <row r="109" spans="1:22" s="6" customFormat="1" ht="10.7" customHeight="1" x14ac:dyDescent="0.2">
      <c r="O109" s="273" t="s">
        <v>127</v>
      </c>
      <c r="P109" s="274"/>
      <c r="Q109" s="274"/>
      <c r="R109" s="274"/>
      <c r="S109" s="274"/>
      <c r="T109" s="275"/>
      <c r="U109" s="107"/>
      <c r="V109" s="108"/>
    </row>
    <row r="110" spans="1:22" s="6" customFormat="1" ht="10.7" customHeight="1" x14ac:dyDescent="0.2">
      <c r="A110" s="263" t="s">
        <v>63</v>
      </c>
      <c r="B110" s="264"/>
      <c r="C110" s="264"/>
      <c r="D110" s="264"/>
      <c r="E110" s="264"/>
      <c r="F110" s="265"/>
      <c r="H110" s="102" t="s">
        <v>155</v>
      </c>
      <c r="I110" s="102"/>
      <c r="J110" s="102"/>
      <c r="K110" s="102"/>
      <c r="N110" s="33"/>
      <c r="O110" s="273" t="s">
        <v>128</v>
      </c>
      <c r="P110" s="274"/>
      <c r="Q110" s="274"/>
      <c r="R110" s="274"/>
      <c r="S110" s="274"/>
      <c r="T110" s="275"/>
      <c r="U110" s="107"/>
      <c r="V110" s="108"/>
    </row>
    <row r="111" spans="1:22" s="6" customFormat="1" ht="10.7" customHeight="1" x14ac:dyDescent="0.2">
      <c r="A111" s="104" t="s">
        <v>41</v>
      </c>
      <c r="B111" s="105"/>
      <c r="C111" s="105"/>
      <c r="D111" s="106"/>
      <c r="E111" s="107"/>
      <c r="F111" s="108"/>
      <c r="H111" s="102"/>
      <c r="I111" s="102"/>
      <c r="J111" s="102"/>
      <c r="K111" s="102"/>
      <c r="L111" s="22"/>
      <c r="M111" s="30"/>
      <c r="O111" s="273" t="s">
        <v>129</v>
      </c>
      <c r="P111" s="274"/>
      <c r="Q111" s="274"/>
      <c r="R111" s="274"/>
      <c r="S111" s="274"/>
      <c r="T111" s="275"/>
      <c r="U111" s="107"/>
      <c r="V111" s="108"/>
    </row>
    <row r="112" spans="1:22" s="6" customFormat="1" ht="10.7" customHeight="1" x14ac:dyDescent="0.2">
      <c r="A112" s="104" t="s">
        <v>157</v>
      </c>
      <c r="B112" s="105"/>
      <c r="C112" s="105"/>
      <c r="D112" s="106"/>
      <c r="E112" s="107"/>
      <c r="F112" s="108"/>
      <c r="H112" s="104" t="s">
        <v>109</v>
      </c>
      <c r="I112" s="105"/>
      <c r="J112" s="106"/>
      <c r="K112" s="59"/>
      <c r="M112" s="32"/>
      <c r="O112" s="273" t="s">
        <v>130</v>
      </c>
      <c r="P112" s="274"/>
      <c r="Q112" s="274"/>
      <c r="R112" s="274"/>
      <c r="S112" s="274"/>
      <c r="T112" s="275"/>
      <c r="U112" s="107"/>
      <c r="V112" s="108"/>
    </row>
    <row r="113" spans="1:22" s="6" customFormat="1" ht="10.7" customHeight="1" x14ac:dyDescent="0.2">
      <c r="A113" s="104" t="s">
        <v>42</v>
      </c>
      <c r="B113" s="105"/>
      <c r="C113" s="105"/>
      <c r="D113" s="106"/>
      <c r="E113" s="107"/>
      <c r="F113" s="108"/>
      <c r="H113" s="104" t="s">
        <v>48</v>
      </c>
      <c r="I113" s="105"/>
      <c r="J113" s="106"/>
      <c r="K113" s="59"/>
      <c r="M113" s="32"/>
    </row>
    <row r="114" spans="1:22" s="6" customFormat="1" ht="10.7" customHeight="1" x14ac:dyDescent="0.2">
      <c r="A114" s="104" t="s">
        <v>43</v>
      </c>
      <c r="B114" s="105"/>
      <c r="C114" s="105"/>
      <c r="D114" s="106"/>
      <c r="E114" s="107"/>
      <c r="F114" s="108"/>
      <c r="H114" s="104" t="s">
        <v>113</v>
      </c>
      <c r="I114" s="105"/>
      <c r="J114" s="106"/>
      <c r="K114" s="59"/>
      <c r="M114" s="32"/>
    </row>
    <row r="115" spans="1:22" s="6" customFormat="1" ht="10.7" customHeight="1" x14ac:dyDescent="0.2">
      <c r="A115" s="104" t="s">
        <v>44</v>
      </c>
      <c r="B115" s="105"/>
      <c r="C115" s="105"/>
      <c r="D115" s="106"/>
      <c r="E115" s="107"/>
      <c r="F115" s="108"/>
      <c r="H115" s="104" t="s">
        <v>114</v>
      </c>
      <c r="I115" s="105"/>
      <c r="J115" s="106"/>
      <c r="K115" s="60"/>
    </row>
    <row r="116" spans="1:22" s="6" customFormat="1" ht="10.15" customHeight="1" x14ac:dyDescent="0.2">
      <c r="A116" s="104" t="s">
        <v>45</v>
      </c>
      <c r="B116" s="105"/>
      <c r="C116" s="105"/>
      <c r="D116" s="106"/>
      <c r="E116" s="107"/>
      <c r="F116" s="108"/>
      <c r="I116" s="70"/>
      <c r="J116" s="70"/>
      <c r="K116" s="70"/>
      <c r="L116" s="267" t="s">
        <v>118</v>
      </c>
      <c r="M116" s="267"/>
      <c r="N116" s="267"/>
      <c r="O116" s="267"/>
      <c r="P116" s="267"/>
      <c r="Q116" s="267"/>
      <c r="R116" s="267"/>
      <c r="S116" s="103"/>
      <c r="T116" s="103"/>
      <c r="U116" s="103"/>
      <c r="V116" s="103"/>
    </row>
    <row r="117" spans="1:22" s="6" customFormat="1" ht="13.9" customHeight="1" x14ac:dyDescent="0.2">
      <c r="A117" s="104" t="s">
        <v>46</v>
      </c>
      <c r="B117" s="105"/>
      <c r="C117" s="105"/>
      <c r="D117" s="106"/>
      <c r="E117" s="107"/>
      <c r="F117" s="108"/>
      <c r="H117" s="74"/>
      <c r="I117" s="74"/>
      <c r="J117" s="74"/>
      <c r="K117" s="70"/>
      <c r="L117" s="267" t="s">
        <v>117</v>
      </c>
      <c r="M117" s="267"/>
      <c r="N117" s="267"/>
      <c r="O117" s="267"/>
      <c r="P117" s="267"/>
      <c r="Q117" s="267"/>
      <c r="R117" s="267"/>
      <c r="S117" s="103"/>
      <c r="T117" s="103"/>
      <c r="U117" s="103"/>
      <c r="V117" s="103"/>
    </row>
    <row r="118" spans="1:22" s="6" customFormat="1" ht="9.6" customHeight="1" x14ac:dyDescent="0.2">
      <c r="A118" s="104" t="s">
        <v>112</v>
      </c>
      <c r="B118" s="105"/>
      <c r="C118" s="105"/>
      <c r="D118" s="106"/>
      <c r="E118" s="107"/>
      <c r="F118" s="108"/>
      <c r="H118" s="75"/>
      <c r="I118" s="75"/>
      <c r="J118" s="75"/>
      <c r="K118" s="70"/>
    </row>
    <row r="119" spans="1:22" s="6" customFormat="1" ht="11.45" customHeight="1" x14ac:dyDescent="0.2">
      <c r="A119" s="104" t="s">
        <v>47</v>
      </c>
      <c r="B119" s="105"/>
      <c r="C119" s="105"/>
      <c r="D119" s="106"/>
      <c r="E119" s="107"/>
      <c r="F119" s="108"/>
      <c r="I119" s="71"/>
      <c r="J119" s="71"/>
      <c r="K119" s="71"/>
      <c r="L119" s="268" t="s">
        <v>21</v>
      </c>
      <c r="M119" s="268"/>
      <c r="N119" s="268"/>
      <c r="O119" s="268"/>
      <c r="P119" s="268"/>
      <c r="Q119" s="268"/>
      <c r="R119" s="268"/>
      <c r="S119" s="103"/>
      <c r="T119" s="103"/>
      <c r="U119" s="103"/>
      <c r="V119" s="103"/>
    </row>
    <row r="120" spans="1:22" s="6" customFormat="1" ht="10.7" customHeight="1" x14ac:dyDescent="0.3">
      <c r="A120" s="73" t="s">
        <v>20</v>
      </c>
      <c r="L120" s="72"/>
      <c r="M120" s="72"/>
      <c r="N120" s="72"/>
      <c r="O120" s="72"/>
      <c r="P120" s="72"/>
      <c r="Q120" s="72"/>
      <c r="R120" s="48" t="s">
        <v>23</v>
      </c>
      <c r="S120" s="272" t="s">
        <v>24</v>
      </c>
      <c r="T120" s="272"/>
      <c r="U120" s="272"/>
      <c r="V120" s="272"/>
    </row>
    <row r="121" spans="1:22" s="6" customFormat="1" ht="12" customHeight="1" x14ac:dyDescent="0.2">
      <c r="A121" s="93"/>
      <c r="B121" s="94"/>
      <c r="C121" s="94"/>
      <c r="D121" s="94"/>
      <c r="E121" s="94"/>
      <c r="F121" s="94"/>
      <c r="G121" s="94"/>
      <c r="H121" s="94"/>
      <c r="I121" s="94"/>
      <c r="J121" s="94"/>
      <c r="K121" s="95"/>
      <c r="L121" s="266" t="s">
        <v>22</v>
      </c>
      <c r="M121" s="267"/>
      <c r="N121" s="267"/>
      <c r="O121" s="267"/>
      <c r="P121" s="267"/>
      <c r="Q121" s="267"/>
      <c r="R121" s="267"/>
      <c r="S121" s="103"/>
      <c r="T121" s="103"/>
      <c r="U121" s="103"/>
      <c r="V121" s="103"/>
    </row>
    <row r="122" spans="1:22" s="6" customFormat="1" ht="10.7" customHeight="1" x14ac:dyDescent="0.3">
      <c r="A122" s="96"/>
      <c r="B122" s="97"/>
      <c r="C122" s="97"/>
      <c r="D122" s="97"/>
      <c r="E122" s="97"/>
      <c r="F122" s="97"/>
      <c r="G122" s="97"/>
      <c r="H122" s="97"/>
      <c r="I122" s="97"/>
      <c r="J122" s="97"/>
      <c r="K122" s="98"/>
      <c r="L122" s="69"/>
      <c r="M122" s="69"/>
      <c r="N122" s="69"/>
      <c r="O122" s="69"/>
      <c r="P122" s="69"/>
      <c r="Q122" s="69"/>
      <c r="R122" s="48" t="s">
        <v>23</v>
      </c>
      <c r="S122" s="272" t="s">
        <v>24</v>
      </c>
      <c r="T122" s="272"/>
      <c r="U122" s="272"/>
      <c r="V122" s="272"/>
    </row>
    <row r="123" spans="1:22" s="6" customFormat="1" ht="10.7" customHeight="1" x14ac:dyDescent="0.2">
      <c r="A123" s="96"/>
      <c r="B123" s="97"/>
      <c r="C123" s="97"/>
      <c r="D123" s="97"/>
      <c r="E123" s="97"/>
      <c r="F123" s="97"/>
      <c r="G123" s="97"/>
      <c r="H123" s="97"/>
      <c r="I123" s="97"/>
      <c r="J123" s="97"/>
      <c r="K123" s="98"/>
    </row>
    <row r="124" spans="1:22" s="6" customFormat="1" ht="10.7" customHeight="1" x14ac:dyDescent="0.2">
      <c r="A124" s="99"/>
      <c r="B124" s="100"/>
      <c r="C124" s="100"/>
      <c r="D124" s="100"/>
      <c r="E124" s="100"/>
      <c r="F124" s="100"/>
      <c r="G124" s="100"/>
      <c r="H124" s="100"/>
      <c r="I124" s="100"/>
      <c r="J124" s="100"/>
      <c r="K124" s="101"/>
      <c r="L124" s="37"/>
      <c r="M124" s="40" t="s">
        <v>25</v>
      </c>
      <c r="N124" s="316"/>
      <c r="O124" s="316"/>
      <c r="P124" s="316"/>
      <c r="Q124" s="316"/>
      <c r="R124" s="316"/>
      <c r="T124" s="41" t="s">
        <v>26</v>
      </c>
    </row>
    <row r="128" spans="1:22" x14ac:dyDescent="0.2">
      <c r="I128" s="46"/>
    </row>
  </sheetData>
  <sheetProtection password="CDC8" sheet="1" objects="1" formatCells="0" formatColumns="0" formatRows="0" selectLockedCells="1"/>
  <protectedRanges>
    <protectedRange sqref="H99 F99 G104 G106:G108 G121" name="Rango1_1_2_1_3"/>
    <protectedRange sqref="E100 G100" name="Rango1_1_1_2_1"/>
    <protectedRange sqref="C8 B5:B6" name="Rango1_1_2"/>
    <protectedRange sqref="U6" name="Rango1_1_1_1"/>
    <protectedRange sqref="C5:D5" name="Rango1_1_3_1_1"/>
  </protectedRanges>
  <mergeCells count="646">
    <mergeCell ref="C5:I5"/>
    <mergeCell ref="L5:R5"/>
    <mergeCell ref="L1:S1"/>
    <mergeCell ref="L2:S2"/>
    <mergeCell ref="L3:S3"/>
    <mergeCell ref="A4:V4"/>
    <mergeCell ref="T5:V5"/>
    <mergeCell ref="N6:R6"/>
    <mergeCell ref="A6:B6"/>
    <mergeCell ref="C6:K6"/>
    <mergeCell ref="L6:M6"/>
    <mergeCell ref="A5:B5"/>
    <mergeCell ref="A10:D12"/>
    <mergeCell ref="E10:V10"/>
    <mergeCell ref="E11:G12"/>
    <mergeCell ref="H11:J12"/>
    <mergeCell ref="K11:K12"/>
    <mergeCell ref="L11:M12"/>
    <mergeCell ref="N11:P12"/>
    <mergeCell ref="Q11:V11"/>
    <mergeCell ref="Q12:R12"/>
    <mergeCell ref="S12:T12"/>
    <mergeCell ref="U12:V12"/>
    <mergeCell ref="A13:V13"/>
    <mergeCell ref="A14:D14"/>
    <mergeCell ref="E14:G14"/>
    <mergeCell ref="H14:J14"/>
    <mergeCell ref="L14:M14"/>
    <mergeCell ref="N14:P14"/>
    <mergeCell ref="Q14:R14"/>
    <mergeCell ref="S14:T14"/>
    <mergeCell ref="U14:V14"/>
    <mergeCell ref="A15:D15"/>
    <mergeCell ref="E15:G15"/>
    <mergeCell ref="H15:J15"/>
    <mergeCell ref="L15:M15"/>
    <mergeCell ref="N15:P15"/>
    <mergeCell ref="Q15:R15"/>
    <mergeCell ref="S15:T15"/>
    <mergeCell ref="U15:V15"/>
    <mergeCell ref="A16:V16"/>
    <mergeCell ref="A17:D17"/>
    <mergeCell ref="E17:G17"/>
    <mergeCell ref="H17:J17"/>
    <mergeCell ref="L17:M17"/>
    <mergeCell ref="N17:P17"/>
    <mergeCell ref="Q17:R17"/>
    <mergeCell ref="S17:T17"/>
    <mergeCell ref="U17:V17"/>
    <mergeCell ref="A18:D18"/>
    <mergeCell ref="E18:G18"/>
    <mergeCell ref="H18:J18"/>
    <mergeCell ref="L18:M18"/>
    <mergeCell ref="N18:P18"/>
    <mergeCell ref="Q18:R18"/>
    <mergeCell ref="S18:T18"/>
    <mergeCell ref="U18:V18"/>
    <mergeCell ref="A19:D19"/>
    <mergeCell ref="E19:G19"/>
    <mergeCell ref="H19:J19"/>
    <mergeCell ref="L19:M19"/>
    <mergeCell ref="N19:P19"/>
    <mergeCell ref="Q19:R19"/>
    <mergeCell ref="S19:T19"/>
    <mergeCell ref="U19:V19"/>
    <mergeCell ref="A20:D20"/>
    <mergeCell ref="E20:G20"/>
    <mergeCell ref="H20:J20"/>
    <mergeCell ref="L20:M20"/>
    <mergeCell ref="N20:P20"/>
    <mergeCell ref="Q20:R20"/>
    <mergeCell ref="S20:T20"/>
    <mergeCell ref="U20:V20"/>
    <mergeCell ref="A21:D21"/>
    <mergeCell ref="E21:G21"/>
    <mergeCell ref="H21:J21"/>
    <mergeCell ref="L21:M21"/>
    <mergeCell ref="N21:P21"/>
    <mergeCell ref="Q21:R21"/>
    <mergeCell ref="S21:T21"/>
    <mergeCell ref="U21:V21"/>
    <mergeCell ref="A22:V22"/>
    <mergeCell ref="A23:V23"/>
    <mergeCell ref="A24:D24"/>
    <mergeCell ref="E24:G24"/>
    <mergeCell ref="H24:J24"/>
    <mergeCell ref="L24:M24"/>
    <mergeCell ref="N24:P24"/>
    <mergeCell ref="Q24:R24"/>
    <mergeCell ref="S24:T24"/>
    <mergeCell ref="U24:V24"/>
    <mergeCell ref="A25:D25"/>
    <mergeCell ref="E25:G25"/>
    <mergeCell ref="H25:J25"/>
    <mergeCell ref="L25:M25"/>
    <mergeCell ref="N25:P25"/>
    <mergeCell ref="Q25:R25"/>
    <mergeCell ref="S25:T25"/>
    <mergeCell ref="U25:V25"/>
    <mergeCell ref="A26:D26"/>
    <mergeCell ref="E26:G26"/>
    <mergeCell ref="H26:J26"/>
    <mergeCell ref="L26:M26"/>
    <mergeCell ref="N26:P26"/>
    <mergeCell ref="Q26:R26"/>
    <mergeCell ref="S26:T26"/>
    <mergeCell ref="U26:V26"/>
    <mergeCell ref="A27:D27"/>
    <mergeCell ref="E27:G27"/>
    <mergeCell ref="H27:J27"/>
    <mergeCell ref="L27:M27"/>
    <mergeCell ref="N27:P27"/>
    <mergeCell ref="Q27:R27"/>
    <mergeCell ref="S27:T27"/>
    <mergeCell ref="U27:V27"/>
    <mergeCell ref="A28:D28"/>
    <mergeCell ref="E28:G28"/>
    <mergeCell ref="H28:J28"/>
    <mergeCell ref="L28:M28"/>
    <mergeCell ref="N28:P28"/>
    <mergeCell ref="Q28:R28"/>
    <mergeCell ref="S28:T28"/>
    <mergeCell ref="U28:V28"/>
    <mergeCell ref="A29:D29"/>
    <mergeCell ref="E29:G29"/>
    <mergeCell ref="H29:J29"/>
    <mergeCell ref="L29:M29"/>
    <mergeCell ref="N29:P29"/>
    <mergeCell ref="Q29:R29"/>
    <mergeCell ref="S29:T29"/>
    <mergeCell ref="U29:V29"/>
    <mergeCell ref="A30:D30"/>
    <mergeCell ref="E30:G30"/>
    <mergeCell ref="H30:J30"/>
    <mergeCell ref="L30:M30"/>
    <mergeCell ref="N30:P30"/>
    <mergeCell ref="Q30:R30"/>
    <mergeCell ref="S30:T30"/>
    <mergeCell ref="U30:V30"/>
    <mergeCell ref="A31:V31"/>
    <mergeCell ref="A32:D32"/>
    <mergeCell ref="E32:G32"/>
    <mergeCell ref="H32:J32"/>
    <mergeCell ref="L32:M32"/>
    <mergeCell ref="N32:P32"/>
    <mergeCell ref="Q32:R32"/>
    <mergeCell ref="S32:T32"/>
    <mergeCell ref="U32:V32"/>
    <mergeCell ref="A33:D33"/>
    <mergeCell ref="E33:G33"/>
    <mergeCell ref="H33:J33"/>
    <mergeCell ref="L33:M33"/>
    <mergeCell ref="N33:P33"/>
    <mergeCell ref="Q33:R33"/>
    <mergeCell ref="S33:T33"/>
    <mergeCell ref="U33:V33"/>
    <mergeCell ref="A34:D34"/>
    <mergeCell ref="E34:G34"/>
    <mergeCell ref="H34:J34"/>
    <mergeCell ref="L34:M34"/>
    <mergeCell ref="N34:P34"/>
    <mergeCell ref="Q34:R34"/>
    <mergeCell ref="S34:T34"/>
    <mergeCell ref="U34:V34"/>
    <mergeCell ref="A35:D35"/>
    <mergeCell ref="E35:G35"/>
    <mergeCell ref="H35:J35"/>
    <mergeCell ref="L35:M35"/>
    <mergeCell ref="N35:P35"/>
    <mergeCell ref="Q35:R35"/>
    <mergeCell ref="S35:T35"/>
    <mergeCell ref="U35:V35"/>
    <mergeCell ref="A36:D36"/>
    <mergeCell ref="E36:G36"/>
    <mergeCell ref="H36:J36"/>
    <mergeCell ref="L36:M36"/>
    <mergeCell ref="N36:P36"/>
    <mergeCell ref="Q36:R36"/>
    <mergeCell ref="S36:T36"/>
    <mergeCell ref="U36:V36"/>
    <mergeCell ref="A37:D37"/>
    <mergeCell ref="E37:G37"/>
    <mergeCell ref="H37:J37"/>
    <mergeCell ref="L37:M37"/>
    <mergeCell ref="N37:P37"/>
    <mergeCell ref="Q37:R37"/>
    <mergeCell ref="S37:T37"/>
    <mergeCell ref="U37:V37"/>
    <mergeCell ref="A38:D38"/>
    <mergeCell ref="E38:G38"/>
    <mergeCell ref="H38:J38"/>
    <mergeCell ref="L38:M38"/>
    <mergeCell ref="N38:P38"/>
    <mergeCell ref="Q38:R38"/>
    <mergeCell ref="S38:T38"/>
    <mergeCell ref="U38:V38"/>
    <mergeCell ref="A40:D40"/>
    <mergeCell ref="E40:G40"/>
    <mergeCell ref="H40:J40"/>
    <mergeCell ref="K40:M40"/>
    <mergeCell ref="N40:P40"/>
    <mergeCell ref="Q40:R40"/>
    <mergeCell ref="S40:T40"/>
    <mergeCell ref="U40:V40"/>
    <mergeCell ref="A41:D41"/>
    <mergeCell ref="E41:G41"/>
    <mergeCell ref="H41:J41"/>
    <mergeCell ref="K41:M41"/>
    <mergeCell ref="N41:P41"/>
    <mergeCell ref="Q41:R41"/>
    <mergeCell ref="S41:T41"/>
    <mergeCell ref="U41:V41"/>
    <mergeCell ref="A42:D42"/>
    <mergeCell ref="E42:G42"/>
    <mergeCell ref="H42:J42"/>
    <mergeCell ref="K42:M42"/>
    <mergeCell ref="N42:P42"/>
    <mergeCell ref="Q42:R42"/>
    <mergeCell ref="S42:T42"/>
    <mergeCell ref="U42:V42"/>
    <mergeCell ref="A43:D43"/>
    <mergeCell ref="E43:G43"/>
    <mergeCell ref="H43:J43"/>
    <mergeCell ref="K43:M43"/>
    <mergeCell ref="N43:P43"/>
    <mergeCell ref="Q43:R43"/>
    <mergeCell ref="S43:T43"/>
    <mergeCell ref="U43:V43"/>
    <mergeCell ref="A44:D44"/>
    <mergeCell ref="E44:G44"/>
    <mergeCell ref="H44:J44"/>
    <mergeCell ref="K44:M44"/>
    <mergeCell ref="N44:P44"/>
    <mergeCell ref="Q44:R44"/>
    <mergeCell ref="S44:T44"/>
    <mergeCell ref="U44:V44"/>
    <mergeCell ref="A45:D45"/>
    <mergeCell ref="E45:G45"/>
    <mergeCell ref="H45:J45"/>
    <mergeCell ref="K45:M45"/>
    <mergeCell ref="N45:P45"/>
    <mergeCell ref="Q45:R45"/>
    <mergeCell ref="S45:T45"/>
    <mergeCell ref="U45:V45"/>
    <mergeCell ref="A46:D46"/>
    <mergeCell ref="E46:G46"/>
    <mergeCell ref="H46:J46"/>
    <mergeCell ref="K46:M46"/>
    <mergeCell ref="N46:P46"/>
    <mergeCell ref="Q46:R46"/>
    <mergeCell ref="S46:T46"/>
    <mergeCell ref="U46:V46"/>
    <mergeCell ref="A47:D47"/>
    <mergeCell ref="E47:G47"/>
    <mergeCell ref="H47:J47"/>
    <mergeCell ref="K47:M47"/>
    <mergeCell ref="N47:P47"/>
    <mergeCell ref="Q47:R47"/>
    <mergeCell ref="S47:T47"/>
    <mergeCell ref="U47:V47"/>
    <mergeCell ref="A48:D48"/>
    <mergeCell ref="E48:G48"/>
    <mergeCell ref="H48:J48"/>
    <mergeCell ref="K48:M48"/>
    <mergeCell ref="N48:P48"/>
    <mergeCell ref="Q48:R48"/>
    <mergeCell ref="S48:T48"/>
    <mergeCell ref="U48:V48"/>
    <mergeCell ref="A49:D49"/>
    <mergeCell ref="E49:G49"/>
    <mergeCell ref="H49:J49"/>
    <mergeCell ref="K49:M49"/>
    <mergeCell ref="N49:P49"/>
    <mergeCell ref="Q49:R49"/>
    <mergeCell ref="S49:T49"/>
    <mergeCell ref="U49:V49"/>
    <mergeCell ref="A50:D50"/>
    <mergeCell ref="E50:G50"/>
    <mergeCell ref="H50:J50"/>
    <mergeCell ref="K50:M50"/>
    <mergeCell ref="N50:P50"/>
    <mergeCell ref="Q50:R50"/>
    <mergeCell ref="S50:T50"/>
    <mergeCell ref="U50:V50"/>
    <mergeCell ref="A51:D51"/>
    <mergeCell ref="E51:G51"/>
    <mergeCell ref="H51:J51"/>
    <mergeCell ref="K51:M51"/>
    <mergeCell ref="N51:P51"/>
    <mergeCell ref="Q51:R51"/>
    <mergeCell ref="S51:T51"/>
    <mergeCell ref="U51:V51"/>
    <mergeCell ref="A53:B55"/>
    <mergeCell ref="C53:V53"/>
    <mergeCell ref="C54:G54"/>
    <mergeCell ref="H54:U54"/>
    <mergeCell ref="V54:V55"/>
    <mergeCell ref="C55:D55"/>
    <mergeCell ref="E55:F55"/>
    <mergeCell ref="H55:I55"/>
    <mergeCell ref="M55:N55"/>
    <mergeCell ref="O55:P55"/>
    <mergeCell ref="Q55:R55"/>
    <mergeCell ref="A56:V56"/>
    <mergeCell ref="A57:B57"/>
    <mergeCell ref="C57:D57"/>
    <mergeCell ref="E57:F57"/>
    <mergeCell ref="H57:I57"/>
    <mergeCell ref="M57:N57"/>
    <mergeCell ref="O57:P57"/>
    <mergeCell ref="Q57:R57"/>
    <mergeCell ref="A58:B58"/>
    <mergeCell ref="C58:D58"/>
    <mergeCell ref="E58:F58"/>
    <mergeCell ref="H58:I58"/>
    <mergeCell ref="M58:N58"/>
    <mergeCell ref="O58:P58"/>
    <mergeCell ref="Q58:R58"/>
    <mergeCell ref="A59:V59"/>
    <mergeCell ref="A60:B60"/>
    <mergeCell ref="C60:D60"/>
    <mergeCell ref="E60:F60"/>
    <mergeCell ref="H60:I60"/>
    <mergeCell ref="M60:N60"/>
    <mergeCell ref="O60:P60"/>
    <mergeCell ref="Q60:R60"/>
    <mergeCell ref="O62:P62"/>
    <mergeCell ref="Q62:R62"/>
    <mergeCell ref="A61:B61"/>
    <mergeCell ref="C61:D61"/>
    <mergeCell ref="E61:F61"/>
    <mergeCell ref="H61:I61"/>
    <mergeCell ref="M61:N61"/>
    <mergeCell ref="O61:P61"/>
    <mergeCell ref="E63:F63"/>
    <mergeCell ref="H63:I63"/>
    <mergeCell ref="M63:N63"/>
    <mergeCell ref="O63:P63"/>
    <mergeCell ref="Q61:R61"/>
    <mergeCell ref="A62:B62"/>
    <mergeCell ref="C62:D62"/>
    <mergeCell ref="E62:F62"/>
    <mergeCell ref="H62:I62"/>
    <mergeCell ref="M62:N62"/>
    <mergeCell ref="Q63:R63"/>
    <mergeCell ref="A64:B64"/>
    <mergeCell ref="C64:D64"/>
    <mergeCell ref="E64:F64"/>
    <mergeCell ref="H64:I64"/>
    <mergeCell ref="M64:N64"/>
    <mergeCell ref="O64:P64"/>
    <mergeCell ref="Q64:R64"/>
    <mergeCell ref="A63:B63"/>
    <mergeCell ref="C63:D63"/>
    <mergeCell ref="C66:G66"/>
    <mergeCell ref="H66:U66"/>
    <mergeCell ref="V66:V67"/>
    <mergeCell ref="C67:D67"/>
    <mergeCell ref="E67:F67"/>
    <mergeCell ref="H67:I67"/>
    <mergeCell ref="M67:N67"/>
    <mergeCell ref="O67:P67"/>
    <mergeCell ref="Q67:R67"/>
    <mergeCell ref="A68:B68"/>
    <mergeCell ref="C68:D68"/>
    <mergeCell ref="E68:F68"/>
    <mergeCell ref="H68:I68"/>
    <mergeCell ref="M68:N68"/>
    <mergeCell ref="O68:P68"/>
    <mergeCell ref="Q68:R68"/>
    <mergeCell ref="A65:B67"/>
    <mergeCell ref="C65:V65"/>
    <mergeCell ref="O70:P70"/>
    <mergeCell ref="Q70:R70"/>
    <mergeCell ref="A69:B69"/>
    <mergeCell ref="C69:D69"/>
    <mergeCell ref="E69:F69"/>
    <mergeCell ref="H69:I69"/>
    <mergeCell ref="M69:N69"/>
    <mergeCell ref="O69:P69"/>
    <mergeCell ref="E71:F71"/>
    <mergeCell ref="H71:I71"/>
    <mergeCell ref="M71:N71"/>
    <mergeCell ref="O71:P71"/>
    <mergeCell ref="Q69:R69"/>
    <mergeCell ref="A70:B70"/>
    <mergeCell ref="C70:D70"/>
    <mergeCell ref="E70:F70"/>
    <mergeCell ref="H70:I70"/>
    <mergeCell ref="M70:N70"/>
    <mergeCell ref="Q71:R71"/>
    <mergeCell ref="A72:B72"/>
    <mergeCell ref="C72:D72"/>
    <mergeCell ref="E72:F72"/>
    <mergeCell ref="H72:I72"/>
    <mergeCell ref="M72:N72"/>
    <mergeCell ref="O72:P72"/>
    <mergeCell ref="Q72:R72"/>
    <mergeCell ref="A71:B71"/>
    <mergeCell ref="C71:D71"/>
    <mergeCell ref="O74:P74"/>
    <mergeCell ref="Q74:R74"/>
    <mergeCell ref="A73:B73"/>
    <mergeCell ref="C73:D73"/>
    <mergeCell ref="E73:F73"/>
    <mergeCell ref="H73:I73"/>
    <mergeCell ref="M73:N73"/>
    <mergeCell ref="O73:P73"/>
    <mergeCell ref="E75:F75"/>
    <mergeCell ref="H75:I75"/>
    <mergeCell ref="M75:N75"/>
    <mergeCell ref="O75:P75"/>
    <mergeCell ref="Q73:R73"/>
    <mergeCell ref="A74:B74"/>
    <mergeCell ref="C74:D74"/>
    <mergeCell ref="E74:F74"/>
    <mergeCell ref="H74:I74"/>
    <mergeCell ref="M74:N74"/>
    <mergeCell ref="Q75:R75"/>
    <mergeCell ref="A76:B76"/>
    <mergeCell ref="C76:D76"/>
    <mergeCell ref="E76:F76"/>
    <mergeCell ref="H76:I76"/>
    <mergeCell ref="M76:N76"/>
    <mergeCell ref="O76:P76"/>
    <mergeCell ref="Q76:R76"/>
    <mergeCell ref="A75:B75"/>
    <mergeCell ref="C75:D75"/>
    <mergeCell ref="O78:P78"/>
    <mergeCell ref="Q78:R78"/>
    <mergeCell ref="A77:B77"/>
    <mergeCell ref="C77:D77"/>
    <mergeCell ref="E77:F77"/>
    <mergeCell ref="H77:I77"/>
    <mergeCell ref="M77:N77"/>
    <mergeCell ref="Q79:R79"/>
    <mergeCell ref="O77:P77"/>
    <mergeCell ref="E79:F79"/>
    <mergeCell ref="H79:I79"/>
    <mergeCell ref="M79:N79"/>
    <mergeCell ref="O79:P79"/>
    <mergeCell ref="Q77:R77"/>
    <mergeCell ref="C80:D80"/>
    <mergeCell ref="E80:F80"/>
    <mergeCell ref="H80:I80"/>
    <mergeCell ref="M80:N80"/>
    <mergeCell ref="O80:P80"/>
    <mergeCell ref="A78:B78"/>
    <mergeCell ref="C78:D78"/>
    <mergeCell ref="E78:F78"/>
    <mergeCell ref="H78:I78"/>
    <mergeCell ref="M78:N78"/>
    <mergeCell ref="Q80:R80"/>
    <mergeCell ref="A79:B79"/>
    <mergeCell ref="C79:D79"/>
    <mergeCell ref="A81:B81"/>
    <mergeCell ref="C81:D81"/>
    <mergeCell ref="E81:F81"/>
    <mergeCell ref="H81:I81"/>
    <mergeCell ref="M81:N81"/>
    <mergeCell ref="O81:P81"/>
    <mergeCell ref="A80:B80"/>
    <mergeCell ref="O86:P86"/>
    <mergeCell ref="Q86:R86"/>
    <mergeCell ref="Q81:R81"/>
    <mergeCell ref="A83:G84"/>
    <mergeCell ref="H83:U83"/>
    <mergeCell ref="V83:V84"/>
    <mergeCell ref="H84:I84"/>
    <mergeCell ref="M84:N84"/>
    <mergeCell ref="O84:P84"/>
    <mergeCell ref="Q84:R84"/>
    <mergeCell ref="O88:P88"/>
    <mergeCell ref="Q88:R88"/>
    <mergeCell ref="A85:G85"/>
    <mergeCell ref="H85:I85"/>
    <mergeCell ref="M85:N85"/>
    <mergeCell ref="O85:P85"/>
    <mergeCell ref="Q85:R85"/>
    <mergeCell ref="A86:G86"/>
    <mergeCell ref="H86:I86"/>
    <mergeCell ref="M86:N86"/>
    <mergeCell ref="O90:P90"/>
    <mergeCell ref="Q90:R90"/>
    <mergeCell ref="A87:G87"/>
    <mergeCell ref="H87:I87"/>
    <mergeCell ref="M87:N87"/>
    <mergeCell ref="O87:P87"/>
    <mergeCell ref="Q87:R87"/>
    <mergeCell ref="A88:G88"/>
    <mergeCell ref="H88:I88"/>
    <mergeCell ref="M88:N88"/>
    <mergeCell ref="O92:P92"/>
    <mergeCell ref="Q92:R92"/>
    <mergeCell ref="A89:G89"/>
    <mergeCell ref="H89:I89"/>
    <mergeCell ref="M89:N89"/>
    <mergeCell ref="O89:P89"/>
    <mergeCell ref="Q89:R89"/>
    <mergeCell ref="A90:G90"/>
    <mergeCell ref="H90:I90"/>
    <mergeCell ref="M90:N90"/>
    <mergeCell ref="O94:P94"/>
    <mergeCell ref="Q94:R94"/>
    <mergeCell ref="A91:G91"/>
    <mergeCell ref="H91:I91"/>
    <mergeCell ref="M91:N91"/>
    <mergeCell ref="O91:P91"/>
    <mergeCell ref="Q91:R91"/>
    <mergeCell ref="A92:G92"/>
    <mergeCell ref="H92:I92"/>
    <mergeCell ref="M92:N92"/>
    <mergeCell ref="A97:K97"/>
    <mergeCell ref="O97:V97"/>
    <mergeCell ref="A93:G93"/>
    <mergeCell ref="H93:I93"/>
    <mergeCell ref="M93:N93"/>
    <mergeCell ref="O93:P93"/>
    <mergeCell ref="Q93:R93"/>
    <mergeCell ref="A94:G94"/>
    <mergeCell ref="H94:I94"/>
    <mergeCell ref="M94:N94"/>
    <mergeCell ref="C98:E98"/>
    <mergeCell ref="F98:G98"/>
    <mergeCell ref="H98:I98"/>
    <mergeCell ref="J98:K98"/>
    <mergeCell ref="O98:Q99"/>
    <mergeCell ref="A95:G95"/>
    <mergeCell ref="H95:I95"/>
    <mergeCell ref="M95:N95"/>
    <mergeCell ref="O95:P95"/>
    <mergeCell ref="Q95:R95"/>
    <mergeCell ref="R98:T98"/>
    <mergeCell ref="U98:V98"/>
    <mergeCell ref="A99:B99"/>
    <mergeCell ref="C99:E99"/>
    <mergeCell ref="F99:G99"/>
    <mergeCell ref="H99:I99"/>
    <mergeCell ref="J99:K99"/>
    <mergeCell ref="R99:T99"/>
    <mergeCell ref="U99:V99"/>
    <mergeCell ref="A98:B98"/>
    <mergeCell ref="A100:B100"/>
    <mergeCell ref="C100:E100"/>
    <mergeCell ref="F100:G100"/>
    <mergeCell ref="H100:I100"/>
    <mergeCell ref="J100:K100"/>
    <mergeCell ref="O100:T100"/>
    <mergeCell ref="U100:V100"/>
    <mergeCell ref="O101:Q103"/>
    <mergeCell ref="R101:T101"/>
    <mergeCell ref="U101:V101"/>
    <mergeCell ref="A102:K102"/>
    <mergeCell ref="R102:T102"/>
    <mergeCell ref="U102:V102"/>
    <mergeCell ref="A103:B103"/>
    <mergeCell ref="C103:E103"/>
    <mergeCell ref="F103:G103"/>
    <mergeCell ref="H103:I103"/>
    <mergeCell ref="J103:K103"/>
    <mergeCell ref="R103:T103"/>
    <mergeCell ref="U103:V103"/>
    <mergeCell ref="A104:B104"/>
    <mergeCell ref="C104:E104"/>
    <mergeCell ref="F104:G104"/>
    <mergeCell ref="H104:I104"/>
    <mergeCell ref="J104:K104"/>
    <mergeCell ref="O104:Q105"/>
    <mergeCell ref="A105:B105"/>
    <mergeCell ref="C105:E105"/>
    <mergeCell ref="F105:G105"/>
    <mergeCell ref="H105:I105"/>
    <mergeCell ref="J105:K105"/>
    <mergeCell ref="R105:T105"/>
    <mergeCell ref="F106:G106"/>
    <mergeCell ref="H106:I106"/>
    <mergeCell ref="J106:K106"/>
    <mergeCell ref="O106:T106"/>
    <mergeCell ref="R104:T104"/>
    <mergeCell ref="U104:V104"/>
    <mergeCell ref="U105:V105"/>
    <mergeCell ref="U106:V106"/>
    <mergeCell ref="A107:B107"/>
    <mergeCell ref="C107:E107"/>
    <mergeCell ref="F107:G107"/>
    <mergeCell ref="H107:I107"/>
    <mergeCell ref="J107:K107"/>
    <mergeCell ref="O107:T107"/>
    <mergeCell ref="U107:V107"/>
    <mergeCell ref="A106:B106"/>
    <mergeCell ref="C106:E106"/>
    <mergeCell ref="A108:B108"/>
    <mergeCell ref="C108:E108"/>
    <mergeCell ref="F108:G108"/>
    <mergeCell ref="H108:I108"/>
    <mergeCell ref="J108:K108"/>
    <mergeCell ref="O108:T108"/>
    <mergeCell ref="U108:V108"/>
    <mergeCell ref="O109:T109"/>
    <mergeCell ref="U109:V109"/>
    <mergeCell ref="A110:F110"/>
    <mergeCell ref="H110:K111"/>
    <mergeCell ref="O110:T110"/>
    <mergeCell ref="U110:V110"/>
    <mergeCell ref="A111:D111"/>
    <mergeCell ref="E111:F111"/>
    <mergeCell ref="O111:T111"/>
    <mergeCell ref="U111:V111"/>
    <mergeCell ref="A112:D112"/>
    <mergeCell ref="E112:F112"/>
    <mergeCell ref="H112:J112"/>
    <mergeCell ref="O112:T112"/>
    <mergeCell ref="U112:V112"/>
    <mergeCell ref="A113:D113"/>
    <mergeCell ref="E113:F113"/>
    <mergeCell ref="H113:J113"/>
    <mergeCell ref="A114:D114"/>
    <mergeCell ref="E114:F114"/>
    <mergeCell ref="H114:J114"/>
    <mergeCell ref="A115:D115"/>
    <mergeCell ref="E115:F115"/>
    <mergeCell ref="H115:J115"/>
    <mergeCell ref="A116:D116"/>
    <mergeCell ref="E116:F116"/>
    <mergeCell ref="L116:R116"/>
    <mergeCell ref="S116:V116"/>
    <mergeCell ref="A117:D117"/>
    <mergeCell ref="E117:F117"/>
    <mergeCell ref="L117:R117"/>
    <mergeCell ref="S117:V117"/>
    <mergeCell ref="A118:D118"/>
    <mergeCell ref="E118:F118"/>
    <mergeCell ref="A119:D119"/>
    <mergeCell ref="E119:F119"/>
    <mergeCell ref="L119:R119"/>
    <mergeCell ref="S119:V119"/>
    <mergeCell ref="U6:V6"/>
    <mergeCell ref="B8:F8"/>
    <mergeCell ref="I8:K8"/>
    <mergeCell ref="N8:V8"/>
    <mergeCell ref="S120:V120"/>
    <mergeCell ref="A121:K124"/>
    <mergeCell ref="L121:R121"/>
    <mergeCell ref="S121:V121"/>
    <mergeCell ref="S122:V122"/>
    <mergeCell ref="N124:R124"/>
  </mergeCells>
  <conditionalFormatting sqref="N14">
    <cfRule type="cellIs" dxfId="367" priority="84" stopIfTrue="1" operator="lessThan">
      <formula>0</formula>
    </cfRule>
    <cfRule type="cellIs" dxfId="366" priority="89" stopIfTrue="1" operator="lessThan">
      <formula>W14</formula>
    </cfRule>
  </conditionalFormatting>
  <conditionalFormatting sqref="E32:G37 E24:G29 E17:G21 E14:G15">
    <cfRule type="cellIs" dxfId="365" priority="90" stopIfTrue="1" operator="lessThan">
      <formula>0</formula>
    </cfRule>
  </conditionalFormatting>
  <conditionalFormatting sqref="N15:P15">
    <cfRule type="cellIs" dxfId="364" priority="87" stopIfTrue="1" operator="lessThan">
      <formula>0</formula>
    </cfRule>
    <cfRule type="cellIs" dxfId="363" priority="88" stopIfTrue="1" operator="lessThan">
      <formula>$W$15</formula>
    </cfRule>
  </conditionalFormatting>
  <conditionalFormatting sqref="N17:P17">
    <cfRule type="cellIs" dxfId="362" priority="85" stopIfTrue="1" operator="lessThan">
      <formula>0</formula>
    </cfRule>
    <cfRule type="cellIs" dxfId="361" priority="86" stopIfTrue="1" operator="lessThan">
      <formula>$W$17</formula>
    </cfRule>
  </conditionalFormatting>
  <conditionalFormatting sqref="N18:P18">
    <cfRule type="cellIs" dxfId="360" priority="82" stopIfTrue="1" operator="lessThan">
      <formula>0</formula>
    </cfRule>
  </conditionalFormatting>
  <conditionalFormatting sqref="N19:P19">
    <cfRule type="cellIs" dxfId="359" priority="80" stopIfTrue="1" operator="lessThan">
      <formula>0</formula>
    </cfRule>
  </conditionalFormatting>
  <conditionalFormatting sqref="N20:P20">
    <cfRule type="cellIs" dxfId="358" priority="78" stopIfTrue="1" operator="lessThan">
      <formula>0</formula>
    </cfRule>
  </conditionalFormatting>
  <conditionalFormatting sqref="N21:P21">
    <cfRule type="cellIs" dxfId="357" priority="76" stopIfTrue="1" operator="lessThan">
      <formula>0</formula>
    </cfRule>
  </conditionalFormatting>
  <conditionalFormatting sqref="N24:P24">
    <cfRule type="cellIs" dxfId="356" priority="74" stopIfTrue="1" operator="lessThan">
      <formula>0</formula>
    </cfRule>
  </conditionalFormatting>
  <conditionalFormatting sqref="N25:P25">
    <cfRule type="cellIs" dxfId="355" priority="72" stopIfTrue="1" operator="lessThan">
      <formula>0</formula>
    </cfRule>
  </conditionalFormatting>
  <conditionalFormatting sqref="N26:P26">
    <cfRule type="cellIs" dxfId="354" priority="70" stopIfTrue="1" operator="lessThan">
      <formula>0</formula>
    </cfRule>
  </conditionalFormatting>
  <conditionalFormatting sqref="N27:P27">
    <cfRule type="cellIs" dxfId="353" priority="68" stopIfTrue="1" operator="lessThan">
      <formula>0</formula>
    </cfRule>
  </conditionalFormatting>
  <conditionalFormatting sqref="N28:P28">
    <cfRule type="cellIs" dxfId="352" priority="66" stopIfTrue="1" operator="lessThan">
      <formula>0</formula>
    </cfRule>
  </conditionalFormatting>
  <conditionalFormatting sqref="N29:P29">
    <cfRule type="cellIs" dxfId="351" priority="64" stopIfTrue="1" operator="lessThan">
      <formula>0</formula>
    </cfRule>
  </conditionalFormatting>
  <conditionalFormatting sqref="N32:P32">
    <cfRule type="cellIs" dxfId="350" priority="62" stopIfTrue="1" operator="lessThan">
      <formula>0</formula>
    </cfRule>
  </conditionalFormatting>
  <conditionalFormatting sqref="N33:P33">
    <cfRule type="cellIs" dxfId="349" priority="60" stopIfTrue="1" operator="lessThan">
      <formula>0</formula>
    </cfRule>
  </conditionalFormatting>
  <conditionalFormatting sqref="N34:P34">
    <cfRule type="cellIs" dxfId="348" priority="58" stopIfTrue="1" operator="lessThan">
      <formula>0</formula>
    </cfRule>
  </conditionalFormatting>
  <conditionalFormatting sqref="N35:P35">
    <cfRule type="cellIs" dxfId="347" priority="56" stopIfTrue="1" operator="lessThan">
      <formula>0</formula>
    </cfRule>
  </conditionalFormatting>
  <conditionalFormatting sqref="N36:P36">
    <cfRule type="cellIs" dxfId="346" priority="54" stopIfTrue="1" operator="lessThan">
      <formula>0</formula>
    </cfRule>
  </conditionalFormatting>
  <conditionalFormatting sqref="N37:P37">
    <cfRule type="cellIs" dxfId="345" priority="52" stopIfTrue="1" operator="lessThan">
      <formula>0</formula>
    </cfRule>
  </conditionalFormatting>
  <conditionalFormatting sqref="N38:P38">
    <cfRule type="cellIs" dxfId="344" priority="50" stopIfTrue="1" operator="lessThan">
      <formula>0</formula>
    </cfRule>
  </conditionalFormatting>
  <conditionalFormatting sqref="L99">
    <cfRule type="cellIs" dxfId="343" priority="49" stopIfTrue="1" operator="lessThan">
      <formula>0</formula>
    </cfRule>
  </conditionalFormatting>
  <conditionalFormatting sqref="L100">
    <cfRule type="cellIs" dxfId="342" priority="48" stopIfTrue="1" operator="lessThan">
      <formula>0</formula>
    </cfRule>
  </conditionalFormatting>
  <conditionalFormatting sqref="K101:L101">
    <cfRule type="cellIs" dxfId="341" priority="47" stopIfTrue="1" operator="lessThan">
      <formula>0</formula>
    </cfRule>
  </conditionalFormatting>
  <conditionalFormatting sqref="L102">
    <cfRule type="cellIs" dxfId="340" priority="46" stopIfTrue="1" operator="lessThan">
      <formula>0</formula>
    </cfRule>
  </conditionalFormatting>
  <conditionalFormatting sqref="L103">
    <cfRule type="cellIs" dxfId="339" priority="45" stopIfTrue="1" operator="lessThan">
      <formula>0</formula>
    </cfRule>
  </conditionalFormatting>
  <conditionalFormatting sqref="L104">
    <cfRule type="cellIs" dxfId="338" priority="44" stopIfTrue="1" operator="lessThan">
      <formula>0</formula>
    </cfRule>
  </conditionalFormatting>
  <conditionalFormatting sqref="L105">
    <cfRule type="cellIs" dxfId="337" priority="43" stopIfTrue="1" operator="lessThan">
      <formula>0</formula>
    </cfRule>
  </conditionalFormatting>
  <conditionalFormatting sqref="L106">
    <cfRule type="cellIs" dxfId="336" priority="42" stopIfTrue="1" operator="lessThan">
      <formula>0</formula>
    </cfRule>
  </conditionalFormatting>
  <conditionalFormatting sqref="L107">
    <cfRule type="cellIs" dxfId="335" priority="41" stopIfTrue="1" operator="lessThan">
      <formula>0</formula>
    </cfRule>
  </conditionalFormatting>
  <conditionalFormatting sqref="L108">
    <cfRule type="cellIs" dxfId="334" priority="40" stopIfTrue="1" operator="lessThan">
      <formula>0</formula>
    </cfRule>
  </conditionalFormatting>
  <conditionalFormatting sqref="J99:K99">
    <cfRule type="cellIs" dxfId="333" priority="39" stopIfTrue="1" operator="lessThan">
      <formula>0</formula>
    </cfRule>
  </conditionalFormatting>
  <conditionalFormatting sqref="J100:K100">
    <cfRule type="cellIs" dxfId="332" priority="38" stopIfTrue="1" operator="lessThan">
      <formula>0</formula>
    </cfRule>
  </conditionalFormatting>
  <conditionalFormatting sqref="J104:K104">
    <cfRule type="cellIs" dxfId="331" priority="37" stopIfTrue="1" operator="lessThan">
      <formula>0</formula>
    </cfRule>
  </conditionalFormatting>
  <conditionalFormatting sqref="J105:K105">
    <cfRule type="cellIs" dxfId="330" priority="36" stopIfTrue="1" operator="lessThan">
      <formula>0</formula>
    </cfRule>
  </conditionalFormatting>
  <conditionalFormatting sqref="J106:K106">
    <cfRule type="cellIs" dxfId="329" priority="35" stopIfTrue="1" operator="lessThan">
      <formula>0</formula>
    </cfRule>
  </conditionalFormatting>
  <conditionalFormatting sqref="J107:K107">
    <cfRule type="cellIs" dxfId="328" priority="34" stopIfTrue="1" operator="lessThan">
      <formula>0</formula>
    </cfRule>
  </conditionalFormatting>
  <conditionalFormatting sqref="J108:K108">
    <cfRule type="cellIs" dxfId="327" priority="33" stopIfTrue="1" operator="lessThan">
      <formula>0</formula>
    </cfRule>
  </conditionalFormatting>
  <conditionalFormatting sqref="N30:P30">
    <cfRule type="cellIs" dxfId="326" priority="31" stopIfTrue="1" operator="lessThan">
      <formula>0</formula>
    </cfRule>
    <cfRule type="cellIs" dxfId="325" priority="32" stopIfTrue="1" operator="lessThan">
      <formula>$W$30</formula>
    </cfRule>
  </conditionalFormatting>
  <conditionalFormatting sqref="E30:G30">
    <cfRule type="cellIs" dxfId="324" priority="30" stopIfTrue="1" operator="lessThan">
      <formula>0</formula>
    </cfRule>
  </conditionalFormatting>
  <conditionalFormatting sqref="E41:G45">
    <cfRule type="cellIs" dxfId="323" priority="29" stopIfTrue="1" operator="lessThan">
      <formula>0</formula>
    </cfRule>
  </conditionalFormatting>
  <conditionalFormatting sqref="N43:P43">
    <cfRule type="cellIs" dxfId="322" priority="27" stopIfTrue="1" operator="lessThan">
      <formula>0</formula>
    </cfRule>
    <cfRule type="cellIs" dxfId="321" priority="28" stopIfTrue="1" operator="lessThan">
      <formula>$W$43</formula>
    </cfRule>
  </conditionalFormatting>
  <conditionalFormatting sqref="N44:P44">
    <cfRule type="cellIs" dxfId="320" priority="25" stopIfTrue="1" operator="lessThan">
      <formula>0</formula>
    </cfRule>
    <cfRule type="cellIs" dxfId="319" priority="26" stopIfTrue="1" operator="lessThan">
      <formula>$W$44</formula>
    </cfRule>
  </conditionalFormatting>
  <conditionalFormatting sqref="N45:P45">
    <cfRule type="cellIs" dxfId="318" priority="23" stopIfTrue="1" operator="lessThan">
      <formula>0</formula>
    </cfRule>
    <cfRule type="cellIs" dxfId="317" priority="24" stopIfTrue="1" operator="lessThan">
      <formula>$W$45</formula>
    </cfRule>
  </conditionalFormatting>
  <conditionalFormatting sqref="E46:G47 E49:G50">
    <cfRule type="cellIs" dxfId="316" priority="22" stopIfTrue="1" operator="lessThan">
      <formula>0</formula>
    </cfRule>
  </conditionalFormatting>
  <conditionalFormatting sqref="N46:P46">
    <cfRule type="cellIs" dxfId="315" priority="20" stopIfTrue="1" operator="lessThan">
      <formula>0</formula>
    </cfRule>
    <cfRule type="cellIs" dxfId="314" priority="21" stopIfTrue="1" operator="lessThan">
      <formula>$W$46</formula>
    </cfRule>
  </conditionalFormatting>
  <conditionalFormatting sqref="N47:P47">
    <cfRule type="cellIs" dxfId="313" priority="18" stopIfTrue="1" operator="lessThan">
      <formula>0</formula>
    </cfRule>
    <cfRule type="cellIs" dxfId="312" priority="19" stopIfTrue="1" operator="lessThan">
      <formula>$W$47</formula>
    </cfRule>
  </conditionalFormatting>
  <conditionalFormatting sqref="N49:P49">
    <cfRule type="cellIs" dxfId="311" priority="16" stopIfTrue="1" operator="lessThan">
      <formula>0</formula>
    </cfRule>
    <cfRule type="cellIs" dxfId="310" priority="17" stopIfTrue="1" operator="lessThan">
      <formula>$W$49</formula>
    </cfRule>
  </conditionalFormatting>
  <conditionalFormatting sqref="E48:G48">
    <cfRule type="cellIs" dxfId="309" priority="14" stopIfTrue="1" operator="lessThan">
      <formula>0</formula>
    </cfRule>
  </conditionalFormatting>
  <conditionalFormatting sqref="N48:P48">
    <cfRule type="cellIs" dxfId="308" priority="12" stopIfTrue="1" operator="lessThan">
      <formula>0</formula>
    </cfRule>
    <cfRule type="cellIs" dxfId="307" priority="13" stopIfTrue="1" operator="lessThan">
      <formula>$W$48</formula>
    </cfRule>
  </conditionalFormatting>
  <conditionalFormatting sqref="O14:P14">
    <cfRule type="cellIs" dxfId="306" priority="91" stopIfTrue="1" operator="lessThan">
      <formula>0</formula>
    </cfRule>
    <cfRule type="cellIs" dxfId="305" priority="92" stopIfTrue="1" operator="lessThan">
      <formula>#REF!</formula>
    </cfRule>
  </conditionalFormatting>
  <conditionalFormatting sqref="E51:G51">
    <cfRule type="cellIs" dxfId="304" priority="11" stopIfTrue="1" operator="lessThan">
      <formula>0</formula>
    </cfRule>
  </conditionalFormatting>
  <conditionalFormatting sqref="N51:P51">
    <cfRule type="cellIs" dxfId="303" priority="9" stopIfTrue="1" operator="lessThan">
      <formula>0</formula>
    </cfRule>
    <cfRule type="cellIs" dxfId="302" priority="10" stopIfTrue="1" operator="lessThan">
      <formula>$W$51</formula>
    </cfRule>
  </conditionalFormatting>
  <conditionalFormatting sqref="H37:J37">
    <cfRule type="cellIs" dxfId="301" priority="7" stopIfTrue="1" operator="lessThan">
      <formula>0</formula>
    </cfRule>
    <cfRule type="cellIs" dxfId="300" priority="8" stopIfTrue="1" operator="lessThan">
      <formula>$W$37</formula>
    </cfRule>
  </conditionalFormatting>
  <conditionalFormatting sqref="N18">
    <cfRule type="cellIs" dxfId="299" priority="83" stopIfTrue="1" operator="lessThan">
      <formula>$W$18</formula>
    </cfRule>
  </conditionalFormatting>
  <conditionalFormatting sqref="N19">
    <cfRule type="cellIs" dxfId="298" priority="81" stopIfTrue="1" operator="lessThan">
      <formula>$W$19</formula>
    </cfRule>
  </conditionalFormatting>
  <conditionalFormatting sqref="N20">
    <cfRule type="cellIs" dxfId="297" priority="79" stopIfTrue="1" operator="lessThan">
      <formula>$W$20</formula>
    </cfRule>
  </conditionalFormatting>
  <conditionalFormatting sqref="N21">
    <cfRule type="cellIs" dxfId="296" priority="77" stopIfTrue="1" operator="lessThan">
      <formula>$W$21</formula>
    </cfRule>
  </conditionalFormatting>
  <conditionalFormatting sqref="N24">
    <cfRule type="cellIs" dxfId="295" priority="75" stopIfTrue="1" operator="lessThan">
      <formula>$W$24</formula>
    </cfRule>
  </conditionalFormatting>
  <conditionalFormatting sqref="N25">
    <cfRule type="cellIs" dxfId="294" priority="73" stopIfTrue="1" operator="lessThan">
      <formula>$W$25</formula>
    </cfRule>
  </conditionalFormatting>
  <conditionalFormatting sqref="N26">
    <cfRule type="cellIs" dxfId="293" priority="71" stopIfTrue="1" operator="lessThan">
      <formula>$W$26</formula>
    </cfRule>
  </conditionalFormatting>
  <conditionalFormatting sqref="N27">
    <cfRule type="cellIs" dxfId="292" priority="69" stopIfTrue="1" operator="lessThan">
      <formula>$W$27</formula>
    </cfRule>
  </conditionalFormatting>
  <conditionalFormatting sqref="N28">
    <cfRule type="cellIs" dxfId="291" priority="67" stopIfTrue="1" operator="lessThan">
      <formula>$W$28</formula>
    </cfRule>
  </conditionalFormatting>
  <conditionalFormatting sqref="N29">
    <cfRule type="cellIs" dxfId="290" priority="65" stopIfTrue="1" operator="lessThan">
      <formula>$W$29</formula>
    </cfRule>
  </conditionalFormatting>
  <conditionalFormatting sqref="N32">
    <cfRule type="cellIs" dxfId="289" priority="63" stopIfTrue="1" operator="lessThan">
      <formula>$W$32</formula>
    </cfRule>
  </conditionalFormatting>
  <conditionalFormatting sqref="N33">
    <cfRule type="cellIs" dxfId="288" priority="61" stopIfTrue="1" operator="lessThan">
      <formula>$W$33</formula>
    </cfRule>
  </conditionalFormatting>
  <conditionalFormatting sqref="N34">
    <cfRule type="cellIs" dxfId="287" priority="59" stopIfTrue="1" operator="lessThan">
      <formula>$W$34</formula>
    </cfRule>
  </conditionalFormatting>
  <conditionalFormatting sqref="N35">
    <cfRule type="cellIs" dxfId="286" priority="57" stopIfTrue="1" operator="lessThan">
      <formula>$W$35</formula>
    </cfRule>
  </conditionalFormatting>
  <conditionalFormatting sqref="N36">
    <cfRule type="cellIs" dxfId="285" priority="55" stopIfTrue="1" operator="lessThan">
      <formula>$W$36</formula>
    </cfRule>
  </conditionalFormatting>
  <conditionalFormatting sqref="N37">
    <cfRule type="cellIs" dxfId="284" priority="53" stopIfTrue="1" operator="lessThan">
      <formula>$W$37</formula>
    </cfRule>
  </conditionalFormatting>
  <conditionalFormatting sqref="N38">
    <cfRule type="cellIs" dxfId="283" priority="51" stopIfTrue="1" operator="lessThan">
      <formula>$W$38</formula>
    </cfRule>
  </conditionalFormatting>
  <conditionalFormatting sqref="N41:P41">
    <cfRule type="cellIs" dxfId="282" priority="5" stopIfTrue="1" operator="lessThan">
      <formula>0</formula>
    </cfRule>
  </conditionalFormatting>
  <conditionalFormatting sqref="N41">
    <cfRule type="cellIs" dxfId="281" priority="6" stopIfTrue="1" operator="lessThan">
      <formula>$W$41</formula>
    </cfRule>
  </conditionalFormatting>
  <conditionalFormatting sqref="N42:P42">
    <cfRule type="cellIs" dxfId="280" priority="3" stopIfTrue="1" operator="lessThan">
      <formula>0</formula>
    </cfRule>
  </conditionalFormatting>
  <conditionalFormatting sqref="N42">
    <cfRule type="cellIs" dxfId="279" priority="4" stopIfTrue="1" operator="lessThan">
      <formula>$W$42</formula>
    </cfRule>
  </conditionalFormatting>
  <conditionalFormatting sqref="W50">
    <cfRule type="cellIs" dxfId="278" priority="15" stopIfTrue="1" operator="lessThan">
      <formula>$W$35</formula>
    </cfRule>
  </conditionalFormatting>
  <conditionalFormatting sqref="N50:P50">
    <cfRule type="cellIs" dxfId="277" priority="1" stopIfTrue="1" operator="lessThan">
      <formula>0</formula>
    </cfRule>
    <cfRule type="cellIs" dxfId="276" priority="2" stopIfTrue="1" operator="lessThan">
      <formula>$W$50</formula>
    </cfRule>
  </conditionalFormatting>
  <dataValidations count="6">
    <dataValidation allowBlank="1" prompt="Elija uno de la Lista" sqref="L5"/>
    <dataValidation type="whole" operator="greaterThanOrEqual" allowBlank="1" showInputMessage="1" showErrorMessage="1" error="Verifique los Datos Introducidos" sqref="D112:D119 C85:C92 H85:V95 E41:H51 C101 K24:L30 C104:K108 K32:L38 E38 U30 U37:U38 C60:V64 C57:V58 K41:K51 E14:I21 Q21:T21 L14:L15 K17:K21 K15 J16:O16 Q14:Q20 S14:S20 U14:U21 Q41:Q51 L17:L20 Q32:Q38 L21:M21 S32:S38 V32:V36 E32:G37 S24:S30 E24:I30 S41:S51 V24:V29 Q24:Q30 I41:J50 C68:V81 C99:K100 H32:I38 V41:V51 E111:F119 U98:V112 K112:K115">
      <formula1>0</formula1>
    </dataValidation>
    <dataValidation type="whole" operator="greaterThanOrEqual" allowBlank="1" showInputMessage="1" showErrorMessage="1" error="El dato Introducido no es válido, Favor verificar." sqref="N110 G101:K101 L99:L108 D101:E101">
      <formula1>0</formula1>
    </dataValidation>
    <dataValidation allowBlank="1" prompt="Elija una Opción" sqref="C5"/>
    <dataValidation allowBlank="1" error="Elija un Mes de la Lista Desplegable." prompt="Elija una Opción de la Lista" sqref="T5:V5"/>
    <dataValidation operator="greaterThanOrEqual" allowBlank="1" error="El año debe ser Mayor o Igual al 2010." sqref="U6:V6"/>
  </dataValidations>
  <printOptions horizontalCentered="1"/>
  <pageMargins left="3.937007874015748E-2" right="3.937007874015748E-2" top="0.24" bottom="0.32" header="0.15748031496062992" footer="0"/>
  <pageSetup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28"/>
  <sheetViews>
    <sheetView zoomScaleNormal="100" workbookViewId="0">
      <selection activeCell="C5" sqref="C5:I5"/>
    </sheetView>
  </sheetViews>
  <sheetFormatPr baseColWidth="10" defaultRowHeight="12.75" x14ac:dyDescent="0.2"/>
  <cols>
    <col min="1" max="1" width="11" style="29" customWidth="1"/>
    <col min="2" max="2" width="6.5" style="29" customWidth="1"/>
    <col min="3" max="3" width="3.6640625" style="29" customWidth="1"/>
    <col min="4" max="4" width="2.83203125" style="29" customWidth="1"/>
    <col min="5" max="5" width="3.6640625" style="29" customWidth="1"/>
    <col min="6" max="6" width="3" style="29" customWidth="1"/>
    <col min="7" max="7" width="4.83203125" style="29" customWidth="1"/>
    <col min="8" max="8" width="3.1640625" style="29" customWidth="1"/>
    <col min="9" max="9" width="4.83203125" style="29" customWidth="1"/>
    <col min="10" max="10" width="6.33203125" style="29" customWidth="1"/>
    <col min="11" max="11" width="7.1640625" style="29" customWidth="1"/>
    <col min="12" max="12" width="7.33203125" style="29" customWidth="1"/>
    <col min="13" max="13" width="1.33203125" style="29" customWidth="1"/>
    <col min="14" max="14" width="4.33203125" style="29" customWidth="1"/>
    <col min="15" max="15" width="5" style="29" customWidth="1"/>
    <col min="16" max="16" width="1.83203125" style="29" customWidth="1"/>
    <col min="17" max="17" width="4.1640625" style="29" customWidth="1"/>
    <col min="18" max="18" width="4.5" style="29" customWidth="1"/>
    <col min="19" max="19" width="7.1640625" style="29" customWidth="1"/>
    <col min="20" max="20" width="6.6640625" style="29" customWidth="1"/>
    <col min="21" max="21" width="6.5" style="29" customWidth="1"/>
    <col min="22" max="22" width="6.83203125" style="29" customWidth="1"/>
    <col min="23" max="23" width="12" style="29" customWidth="1"/>
    <col min="24" max="16384" width="12" style="29"/>
  </cols>
  <sheetData>
    <row r="1" spans="1:23" s="2" customFormat="1" ht="12.75" customHeight="1" x14ac:dyDescent="0.2">
      <c r="A1" s="1"/>
      <c r="B1" s="1"/>
      <c r="C1" s="1"/>
      <c r="D1" s="1"/>
      <c r="E1" s="1"/>
      <c r="F1" s="1"/>
      <c r="L1" s="174"/>
      <c r="M1" s="174"/>
      <c r="N1" s="174"/>
      <c r="O1" s="174"/>
      <c r="P1" s="174"/>
      <c r="Q1" s="174"/>
      <c r="R1" s="174"/>
      <c r="S1" s="174"/>
      <c r="T1" s="1"/>
      <c r="U1" s="1"/>
    </row>
    <row r="2" spans="1:23" s="2" customFormat="1" ht="12.75" customHeight="1" x14ac:dyDescent="0.2">
      <c r="A2" s="1"/>
      <c r="B2" s="1"/>
      <c r="C2" s="1"/>
      <c r="D2" s="1"/>
      <c r="E2" s="1"/>
      <c r="F2" s="1"/>
      <c r="L2" s="174"/>
      <c r="M2" s="174"/>
      <c r="N2" s="174"/>
      <c r="O2" s="174"/>
      <c r="P2" s="174"/>
      <c r="Q2" s="174"/>
      <c r="R2" s="174"/>
      <c r="S2" s="174"/>
      <c r="T2" s="1"/>
      <c r="U2" s="1"/>
    </row>
    <row r="3" spans="1:23" s="2" customFormat="1" ht="16.149999999999999" customHeight="1" x14ac:dyDescent="0.2">
      <c r="L3" s="174"/>
      <c r="M3" s="174"/>
      <c r="N3" s="174"/>
      <c r="O3" s="174"/>
      <c r="P3" s="174"/>
      <c r="Q3" s="174"/>
      <c r="R3" s="174"/>
      <c r="S3" s="174"/>
      <c r="T3" s="1"/>
      <c r="U3" s="1"/>
    </row>
    <row r="4" spans="1:23" s="4" customFormat="1" ht="21.75" customHeight="1" x14ac:dyDescent="0.25">
      <c r="A4" s="175" t="s">
        <v>160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3"/>
    </row>
    <row r="5" spans="1:23" s="82" customFormat="1" ht="19.5" customHeight="1" x14ac:dyDescent="0.2">
      <c r="A5" s="354" t="s">
        <v>1</v>
      </c>
      <c r="B5" s="354"/>
      <c r="C5" s="399">
        <f>Enero!C5</f>
        <v>0</v>
      </c>
      <c r="D5" s="399"/>
      <c r="E5" s="399"/>
      <c r="F5" s="399"/>
      <c r="G5" s="399"/>
      <c r="H5" s="399"/>
      <c r="I5" s="399"/>
      <c r="K5" s="80" t="s">
        <v>0</v>
      </c>
      <c r="L5" s="399">
        <f>Enero!L5</f>
        <v>0</v>
      </c>
      <c r="M5" s="399"/>
      <c r="N5" s="399"/>
      <c r="O5" s="399"/>
      <c r="P5" s="399"/>
      <c r="Q5" s="399"/>
      <c r="R5" s="399"/>
      <c r="S5" s="83" t="s">
        <v>91</v>
      </c>
      <c r="T5" s="400">
        <f>Enero!T5</f>
        <v>0</v>
      </c>
      <c r="U5" s="400"/>
      <c r="V5" s="400"/>
      <c r="W5" s="3"/>
    </row>
    <row r="6" spans="1:23" s="77" customFormat="1" ht="21" customHeight="1" x14ac:dyDescent="0.2">
      <c r="A6" s="354" t="s">
        <v>163</v>
      </c>
      <c r="B6" s="354"/>
      <c r="C6" s="355">
        <f>Enero!C6</f>
        <v>0</v>
      </c>
      <c r="D6" s="355"/>
      <c r="E6" s="355"/>
      <c r="F6" s="355"/>
      <c r="G6" s="355"/>
      <c r="H6" s="355"/>
      <c r="I6" s="355"/>
      <c r="J6" s="355"/>
      <c r="K6" s="355"/>
      <c r="L6" s="356" t="s">
        <v>2</v>
      </c>
      <c r="M6" s="356"/>
      <c r="N6" s="351" t="s">
        <v>141</v>
      </c>
      <c r="O6" s="351"/>
      <c r="P6" s="351"/>
      <c r="Q6" s="351"/>
      <c r="R6" s="351"/>
      <c r="T6" s="78" t="s">
        <v>3</v>
      </c>
      <c r="U6" s="357">
        <f>Enero!U6</f>
        <v>0</v>
      </c>
      <c r="V6" s="357"/>
      <c r="W6" s="3"/>
    </row>
    <row r="7" spans="1:23" s="77" customFormat="1" ht="4.5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W7" s="3"/>
    </row>
    <row r="8" spans="1:23" s="77" customFormat="1" ht="14.25" customHeight="1" x14ac:dyDescent="0.2">
      <c r="A8" s="76" t="s">
        <v>4</v>
      </c>
      <c r="B8" s="358">
        <f>Enero!B8</f>
        <v>0</v>
      </c>
      <c r="C8" s="358"/>
      <c r="D8" s="358"/>
      <c r="E8" s="358"/>
      <c r="F8" s="358"/>
      <c r="H8" s="78" t="s">
        <v>5</v>
      </c>
      <c r="I8" s="358">
        <f>Enero!I8</f>
        <v>0</v>
      </c>
      <c r="J8" s="358"/>
      <c r="K8" s="358"/>
      <c r="M8" s="80" t="s">
        <v>6</v>
      </c>
      <c r="N8" s="358">
        <f>Enero!N8</f>
        <v>0</v>
      </c>
      <c r="O8" s="358"/>
      <c r="P8" s="358"/>
      <c r="Q8" s="358"/>
      <c r="R8" s="358"/>
      <c r="S8" s="358"/>
      <c r="T8" s="358"/>
      <c r="U8" s="358"/>
      <c r="V8" s="358"/>
      <c r="W8" s="3"/>
    </row>
    <row r="9" spans="1:23" s="10" customFormat="1" ht="10.15" customHeight="1" thickBot="1" x14ac:dyDescent="0.25">
      <c r="A9" s="2"/>
      <c r="B9" s="2"/>
      <c r="C9" s="2"/>
      <c r="D9" s="2"/>
      <c r="E9" s="2"/>
      <c r="F9" s="2"/>
      <c r="G9" s="2"/>
      <c r="H9" s="85"/>
      <c r="I9" s="86"/>
      <c r="J9" s="86"/>
      <c r="K9" s="87"/>
      <c r="L9" s="88"/>
      <c r="M9" s="2"/>
      <c r="N9" s="2"/>
      <c r="O9" s="89"/>
      <c r="P9" s="2"/>
      <c r="Q9" s="90"/>
      <c r="R9" s="2"/>
      <c r="S9" s="2"/>
      <c r="T9" s="2"/>
      <c r="U9" s="2"/>
      <c r="V9" s="2"/>
    </row>
    <row r="10" spans="1:23" s="6" customFormat="1" ht="13.15" customHeight="1" thickBot="1" x14ac:dyDescent="0.25">
      <c r="A10" s="155" t="s">
        <v>161</v>
      </c>
      <c r="B10" s="156"/>
      <c r="C10" s="156"/>
      <c r="D10" s="157"/>
      <c r="E10" s="164" t="s">
        <v>93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6"/>
      <c r="U10" s="166"/>
      <c r="V10" s="167"/>
    </row>
    <row r="11" spans="1:23" s="6" customFormat="1" ht="10.5" customHeight="1" thickBot="1" x14ac:dyDescent="0.25">
      <c r="A11" s="158"/>
      <c r="B11" s="159"/>
      <c r="C11" s="159"/>
      <c r="D11" s="160"/>
      <c r="E11" s="214" t="s">
        <v>7</v>
      </c>
      <c r="F11" s="209"/>
      <c r="G11" s="210"/>
      <c r="H11" s="331" t="s">
        <v>8</v>
      </c>
      <c r="I11" s="332"/>
      <c r="J11" s="333"/>
      <c r="K11" s="210" t="s">
        <v>9</v>
      </c>
      <c r="L11" s="208" t="s">
        <v>10</v>
      </c>
      <c r="M11" s="210"/>
      <c r="N11" s="208" t="s">
        <v>11</v>
      </c>
      <c r="O11" s="209"/>
      <c r="P11" s="210"/>
      <c r="Q11" s="176" t="s">
        <v>132</v>
      </c>
      <c r="R11" s="177"/>
      <c r="S11" s="177"/>
      <c r="T11" s="177"/>
      <c r="U11" s="177"/>
      <c r="V11" s="178"/>
    </row>
    <row r="12" spans="1:23" s="17" customFormat="1" ht="39.75" customHeight="1" x14ac:dyDescent="0.2">
      <c r="A12" s="161"/>
      <c r="B12" s="162"/>
      <c r="C12" s="162"/>
      <c r="D12" s="163"/>
      <c r="E12" s="215"/>
      <c r="F12" s="212"/>
      <c r="G12" s="213"/>
      <c r="H12" s="334"/>
      <c r="I12" s="335"/>
      <c r="J12" s="336"/>
      <c r="K12" s="213"/>
      <c r="L12" s="211"/>
      <c r="M12" s="213"/>
      <c r="N12" s="211"/>
      <c r="O12" s="212"/>
      <c r="P12" s="213"/>
      <c r="Q12" s="170" t="s">
        <v>110</v>
      </c>
      <c r="R12" s="170"/>
      <c r="S12" s="171" t="s">
        <v>27</v>
      </c>
      <c r="T12" s="171"/>
      <c r="U12" s="172" t="s">
        <v>67</v>
      </c>
      <c r="V12" s="173"/>
    </row>
    <row r="13" spans="1:23" s="6" customFormat="1" ht="12.75" customHeight="1" x14ac:dyDescent="0.2">
      <c r="A13" s="147" t="s">
        <v>29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9"/>
    </row>
    <row r="14" spans="1:23" s="6" customFormat="1" ht="14.25" customHeight="1" x14ac:dyDescent="0.2">
      <c r="A14" s="151" t="s">
        <v>31</v>
      </c>
      <c r="B14" s="152"/>
      <c r="C14" s="152"/>
      <c r="D14" s="152"/>
      <c r="E14" s="154">
        <f>Septiembre!N14</f>
        <v>0</v>
      </c>
      <c r="F14" s="154"/>
      <c r="G14" s="154"/>
      <c r="H14" s="121"/>
      <c r="I14" s="138"/>
      <c r="J14" s="122"/>
      <c r="K14" s="20"/>
      <c r="L14" s="154">
        <f>V57</f>
        <v>0</v>
      </c>
      <c r="M14" s="154"/>
      <c r="N14" s="150">
        <f>E14+H14+K14-L14</f>
        <v>0</v>
      </c>
      <c r="O14" s="150"/>
      <c r="P14" s="150"/>
      <c r="Q14" s="137"/>
      <c r="R14" s="137"/>
      <c r="S14" s="137"/>
      <c r="T14" s="137"/>
      <c r="U14" s="137"/>
      <c r="V14" s="153"/>
      <c r="W14" s="39">
        <f>SUM(Q14:V14)</f>
        <v>0</v>
      </c>
    </row>
    <row r="15" spans="1:23" s="6" customFormat="1" ht="14.25" customHeight="1" x14ac:dyDescent="0.2">
      <c r="A15" s="168" t="s">
        <v>30</v>
      </c>
      <c r="B15" s="169"/>
      <c r="C15" s="169"/>
      <c r="D15" s="169"/>
      <c r="E15" s="146">
        <f>Septiembre!N15</f>
        <v>0</v>
      </c>
      <c r="F15" s="146"/>
      <c r="G15" s="146"/>
      <c r="H15" s="121"/>
      <c r="I15" s="138"/>
      <c r="J15" s="122"/>
      <c r="K15" s="20"/>
      <c r="L15" s="146">
        <f>V58</f>
        <v>0</v>
      </c>
      <c r="M15" s="146"/>
      <c r="N15" s="150">
        <f>E15+H15+K15-L15</f>
        <v>0</v>
      </c>
      <c r="O15" s="150"/>
      <c r="P15" s="150"/>
      <c r="Q15" s="109"/>
      <c r="R15" s="109"/>
      <c r="S15" s="109"/>
      <c r="T15" s="109"/>
      <c r="U15" s="109"/>
      <c r="V15" s="110"/>
      <c r="W15" s="39">
        <f>SUM(Q15:V15)</f>
        <v>0</v>
      </c>
    </row>
    <row r="16" spans="1:23" s="6" customFormat="1" ht="14.25" customHeight="1" x14ac:dyDescent="0.2">
      <c r="A16" s="147" t="s">
        <v>28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9"/>
      <c r="W16" s="39"/>
    </row>
    <row r="17" spans="1:23" s="6" customFormat="1" ht="13.5" customHeight="1" x14ac:dyDescent="0.2">
      <c r="A17" s="168" t="s">
        <v>32</v>
      </c>
      <c r="B17" s="169"/>
      <c r="C17" s="169"/>
      <c r="D17" s="169"/>
      <c r="E17" s="146">
        <f>Septiembre!N17</f>
        <v>0</v>
      </c>
      <c r="F17" s="146"/>
      <c r="G17" s="146"/>
      <c r="H17" s="121"/>
      <c r="I17" s="138"/>
      <c r="J17" s="122"/>
      <c r="K17" s="21"/>
      <c r="L17" s="146">
        <f>V60</f>
        <v>0</v>
      </c>
      <c r="M17" s="146"/>
      <c r="N17" s="150">
        <f>E17+H17+K17-L17</f>
        <v>0</v>
      </c>
      <c r="O17" s="150"/>
      <c r="P17" s="150"/>
      <c r="Q17" s="109"/>
      <c r="R17" s="109"/>
      <c r="S17" s="109"/>
      <c r="T17" s="109"/>
      <c r="U17" s="109"/>
      <c r="V17" s="110"/>
      <c r="W17" s="39">
        <f>SUM(Q17:V17)</f>
        <v>0</v>
      </c>
    </row>
    <row r="18" spans="1:23" s="6" customFormat="1" ht="14.25" customHeight="1" x14ac:dyDescent="0.2">
      <c r="A18" s="168" t="s">
        <v>33</v>
      </c>
      <c r="B18" s="169"/>
      <c r="C18" s="169"/>
      <c r="D18" s="169"/>
      <c r="E18" s="146">
        <f>Septiembre!N18</f>
        <v>0</v>
      </c>
      <c r="F18" s="146"/>
      <c r="G18" s="146"/>
      <c r="H18" s="121"/>
      <c r="I18" s="138"/>
      <c r="J18" s="122"/>
      <c r="K18" s="21"/>
      <c r="L18" s="146">
        <f>V61</f>
        <v>0</v>
      </c>
      <c r="M18" s="146"/>
      <c r="N18" s="150">
        <f>E18+H18+K18-L18</f>
        <v>0</v>
      </c>
      <c r="O18" s="150"/>
      <c r="P18" s="150"/>
      <c r="Q18" s="109"/>
      <c r="R18" s="109"/>
      <c r="S18" s="109"/>
      <c r="T18" s="109"/>
      <c r="U18" s="109"/>
      <c r="V18" s="110"/>
      <c r="W18" s="39">
        <f>SUM(Q18:V18)</f>
        <v>0</v>
      </c>
    </row>
    <row r="19" spans="1:23" s="6" customFormat="1" ht="14.25" customHeight="1" x14ac:dyDescent="0.2">
      <c r="A19" s="168" t="s">
        <v>34</v>
      </c>
      <c r="B19" s="169"/>
      <c r="C19" s="169"/>
      <c r="D19" s="169"/>
      <c r="E19" s="146">
        <f>Septiembre!N19</f>
        <v>0</v>
      </c>
      <c r="F19" s="146"/>
      <c r="G19" s="146"/>
      <c r="H19" s="121"/>
      <c r="I19" s="138"/>
      <c r="J19" s="122"/>
      <c r="K19" s="21"/>
      <c r="L19" s="146">
        <f>V62</f>
        <v>0</v>
      </c>
      <c r="M19" s="146"/>
      <c r="N19" s="150">
        <f>E19+H19+K19-L19</f>
        <v>0</v>
      </c>
      <c r="O19" s="150"/>
      <c r="P19" s="150"/>
      <c r="Q19" s="109"/>
      <c r="R19" s="109"/>
      <c r="S19" s="109"/>
      <c r="T19" s="109"/>
      <c r="U19" s="109"/>
      <c r="V19" s="110"/>
      <c r="W19" s="39">
        <f>SUM(Q19:V19)</f>
        <v>0</v>
      </c>
    </row>
    <row r="20" spans="1:23" s="6" customFormat="1" ht="14.25" customHeight="1" x14ac:dyDescent="0.2">
      <c r="A20" s="184" t="s">
        <v>65</v>
      </c>
      <c r="B20" s="185"/>
      <c r="C20" s="185"/>
      <c r="D20" s="185"/>
      <c r="E20" s="146">
        <f>Septiembre!N20</f>
        <v>0</v>
      </c>
      <c r="F20" s="146"/>
      <c r="G20" s="146"/>
      <c r="H20" s="121"/>
      <c r="I20" s="138"/>
      <c r="J20" s="122"/>
      <c r="K20" s="21"/>
      <c r="L20" s="146">
        <f>V63</f>
        <v>0</v>
      </c>
      <c r="M20" s="146"/>
      <c r="N20" s="150">
        <f>E20+H20+K20-L20</f>
        <v>0</v>
      </c>
      <c r="O20" s="150"/>
      <c r="P20" s="150"/>
      <c r="Q20" s="109"/>
      <c r="R20" s="109"/>
      <c r="S20" s="109"/>
      <c r="T20" s="109"/>
      <c r="U20" s="109"/>
      <c r="V20" s="110"/>
      <c r="W20" s="39">
        <f>SUM(Q20:V20)</f>
        <v>0</v>
      </c>
    </row>
    <row r="21" spans="1:23" s="6" customFormat="1" ht="18" customHeight="1" thickBot="1" x14ac:dyDescent="0.25">
      <c r="A21" s="191" t="s">
        <v>69</v>
      </c>
      <c r="B21" s="192"/>
      <c r="C21" s="192"/>
      <c r="D21" s="192"/>
      <c r="E21" s="113">
        <f>SUM(E14:G15,E17:G20)</f>
        <v>0</v>
      </c>
      <c r="F21" s="113"/>
      <c r="G21" s="113"/>
      <c r="H21" s="111">
        <f>SUM(H14:J15,H17:J20)</f>
        <v>0</v>
      </c>
      <c r="I21" s="126"/>
      <c r="J21" s="112"/>
      <c r="K21" s="58">
        <f>SUM(K14:K15,K17:K20)</f>
        <v>0</v>
      </c>
      <c r="L21" s="113">
        <f>SUM(L14:M15,L17:M20)</f>
        <v>0</v>
      </c>
      <c r="M21" s="113"/>
      <c r="N21" s="113">
        <f>SUM(N14:P15,N17:P20)</f>
        <v>0</v>
      </c>
      <c r="O21" s="113"/>
      <c r="P21" s="113"/>
      <c r="Q21" s="113">
        <f>SUM(Q14:R15,Q17:R20)</f>
        <v>0</v>
      </c>
      <c r="R21" s="113"/>
      <c r="S21" s="113">
        <f>SUM(S14:T15,S17:T20)</f>
        <v>0</v>
      </c>
      <c r="T21" s="113"/>
      <c r="U21" s="113">
        <f>SUM(U14:V15,U17:V20)</f>
        <v>0</v>
      </c>
      <c r="V21" s="114"/>
      <c r="W21" s="39">
        <f>SUM(Q21:V21)</f>
        <v>0</v>
      </c>
    </row>
    <row r="22" spans="1:23" s="6" customFormat="1" ht="16.5" customHeight="1" thickBot="1" x14ac:dyDescent="0.25">
      <c r="A22" s="199" t="s">
        <v>66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1"/>
      <c r="W22" s="39"/>
    </row>
    <row r="23" spans="1:23" s="6" customFormat="1" ht="15.75" customHeight="1" x14ac:dyDescent="0.2">
      <c r="A23" s="202" t="s">
        <v>99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4"/>
      <c r="W23" s="39"/>
    </row>
    <row r="24" spans="1:23" s="6" customFormat="1" ht="14.25" customHeight="1" x14ac:dyDescent="0.2">
      <c r="A24" s="143" t="s">
        <v>77</v>
      </c>
      <c r="B24" s="144"/>
      <c r="C24" s="144"/>
      <c r="D24" s="145"/>
      <c r="E24" s="146">
        <f>Septiembre!N24</f>
        <v>0</v>
      </c>
      <c r="F24" s="146"/>
      <c r="G24" s="146"/>
      <c r="H24" s="121"/>
      <c r="I24" s="138"/>
      <c r="J24" s="122"/>
      <c r="K24" s="21"/>
      <c r="L24" s="146">
        <f t="shared" ref="L24:L29" si="0">V68</f>
        <v>0</v>
      </c>
      <c r="M24" s="146"/>
      <c r="N24" s="118">
        <f t="shared" ref="N24:N29" si="1">E24+H24+K24-L24</f>
        <v>0</v>
      </c>
      <c r="O24" s="119"/>
      <c r="P24" s="120"/>
      <c r="Q24" s="121"/>
      <c r="R24" s="122"/>
      <c r="S24" s="121"/>
      <c r="T24" s="122"/>
      <c r="U24" s="109"/>
      <c r="V24" s="110"/>
      <c r="W24" s="39">
        <f t="shared" ref="W24:W30" si="2">SUM(Q24:V24)</f>
        <v>0</v>
      </c>
    </row>
    <row r="25" spans="1:23" s="6" customFormat="1" ht="14.25" customHeight="1" x14ac:dyDescent="0.2">
      <c r="A25" s="143" t="s">
        <v>76</v>
      </c>
      <c r="B25" s="144"/>
      <c r="C25" s="144"/>
      <c r="D25" s="145"/>
      <c r="E25" s="146">
        <f>Septiembre!N25</f>
        <v>0</v>
      </c>
      <c r="F25" s="146"/>
      <c r="G25" s="146"/>
      <c r="H25" s="121"/>
      <c r="I25" s="138"/>
      <c r="J25" s="122"/>
      <c r="K25" s="21"/>
      <c r="L25" s="146">
        <f t="shared" si="0"/>
        <v>0</v>
      </c>
      <c r="M25" s="146"/>
      <c r="N25" s="118">
        <f t="shared" si="1"/>
        <v>0</v>
      </c>
      <c r="O25" s="119"/>
      <c r="P25" s="120"/>
      <c r="Q25" s="121"/>
      <c r="R25" s="122"/>
      <c r="S25" s="121"/>
      <c r="T25" s="122"/>
      <c r="U25" s="109"/>
      <c r="V25" s="110"/>
      <c r="W25" s="39">
        <f t="shared" si="2"/>
        <v>0</v>
      </c>
    </row>
    <row r="26" spans="1:23" s="6" customFormat="1" ht="14.25" customHeight="1" x14ac:dyDescent="0.2">
      <c r="A26" s="143" t="s">
        <v>74</v>
      </c>
      <c r="B26" s="144"/>
      <c r="C26" s="144"/>
      <c r="D26" s="145"/>
      <c r="E26" s="146">
        <f>Septiembre!N26</f>
        <v>0</v>
      </c>
      <c r="F26" s="146"/>
      <c r="G26" s="146"/>
      <c r="H26" s="121"/>
      <c r="I26" s="138"/>
      <c r="J26" s="122"/>
      <c r="K26" s="21"/>
      <c r="L26" s="146">
        <f t="shared" si="0"/>
        <v>0</v>
      </c>
      <c r="M26" s="146"/>
      <c r="N26" s="118">
        <f t="shared" si="1"/>
        <v>0</v>
      </c>
      <c r="O26" s="119"/>
      <c r="P26" s="120"/>
      <c r="Q26" s="121"/>
      <c r="R26" s="122"/>
      <c r="S26" s="121"/>
      <c r="T26" s="122"/>
      <c r="U26" s="109"/>
      <c r="V26" s="110"/>
      <c r="W26" s="39">
        <f t="shared" si="2"/>
        <v>0</v>
      </c>
    </row>
    <row r="27" spans="1:23" s="6" customFormat="1" ht="14.25" customHeight="1" x14ac:dyDescent="0.2">
      <c r="A27" s="143" t="s">
        <v>75</v>
      </c>
      <c r="B27" s="144"/>
      <c r="C27" s="144"/>
      <c r="D27" s="145"/>
      <c r="E27" s="146">
        <f>Septiembre!N27</f>
        <v>0</v>
      </c>
      <c r="F27" s="146"/>
      <c r="G27" s="146"/>
      <c r="H27" s="121"/>
      <c r="I27" s="138"/>
      <c r="J27" s="122"/>
      <c r="K27" s="21"/>
      <c r="L27" s="146">
        <f t="shared" si="0"/>
        <v>0</v>
      </c>
      <c r="M27" s="146"/>
      <c r="N27" s="118">
        <f t="shared" si="1"/>
        <v>0</v>
      </c>
      <c r="O27" s="119"/>
      <c r="P27" s="120"/>
      <c r="Q27" s="121"/>
      <c r="R27" s="122"/>
      <c r="S27" s="121"/>
      <c r="T27" s="122"/>
      <c r="U27" s="109"/>
      <c r="V27" s="110"/>
      <c r="W27" s="39">
        <f t="shared" si="2"/>
        <v>0</v>
      </c>
    </row>
    <row r="28" spans="1:23" s="6" customFormat="1" ht="20.45" customHeight="1" x14ac:dyDescent="0.2">
      <c r="A28" s="143" t="s">
        <v>98</v>
      </c>
      <c r="B28" s="144"/>
      <c r="C28" s="144"/>
      <c r="D28" s="145"/>
      <c r="E28" s="146">
        <f>Septiembre!N28</f>
        <v>0</v>
      </c>
      <c r="F28" s="146"/>
      <c r="G28" s="146"/>
      <c r="H28" s="121"/>
      <c r="I28" s="138"/>
      <c r="J28" s="122"/>
      <c r="K28" s="21"/>
      <c r="L28" s="146">
        <f t="shared" si="0"/>
        <v>0</v>
      </c>
      <c r="M28" s="146"/>
      <c r="N28" s="118">
        <f t="shared" si="1"/>
        <v>0</v>
      </c>
      <c r="O28" s="119"/>
      <c r="P28" s="120"/>
      <c r="Q28" s="121"/>
      <c r="R28" s="122"/>
      <c r="S28" s="121"/>
      <c r="T28" s="122"/>
      <c r="U28" s="109"/>
      <c r="V28" s="110"/>
      <c r="W28" s="39">
        <f t="shared" si="2"/>
        <v>0</v>
      </c>
    </row>
    <row r="29" spans="1:23" s="6" customFormat="1" ht="14.25" customHeight="1" x14ac:dyDescent="0.2">
      <c r="A29" s="143" t="s">
        <v>97</v>
      </c>
      <c r="B29" s="144"/>
      <c r="C29" s="144"/>
      <c r="D29" s="145"/>
      <c r="E29" s="146">
        <f>Septiembre!N29</f>
        <v>0</v>
      </c>
      <c r="F29" s="146"/>
      <c r="G29" s="146"/>
      <c r="H29" s="121"/>
      <c r="I29" s="138"/>
      <c r="J29" s="122"/>
      <c r="K29" s="21"/>
      <c r="L29" s="146">
        <f t="shared" si="0"/>
        <v>0</v>
      </c>
      <c r="M29" s="146"/>
      <c r="N29" s="118">
        <f t="shared" si="1"/>
        <v>0</v>
      </c>
      <c r="O29" s="119"/>
      <c r="P29" s="120"/>
      <c r="Q29" s="121"/>
      <c r="R29" s="122"/>
      <c r="S29" s="121"/>
      <c r="T29" s="122"/>
      <c r="U29" s="109"/>
      <c r="V29" s="110"/>
      <c r="W29" s="39">
        <f t="shared" si="2"/>
        <v>0</v>
      </c>
    </row>
    <row r="30" spans="1:23" s="6" customFormat="1" ht="15" customHeight="1" thickBot="1" x14ac:dyDescent="0.25">
      <c r="A30" s="205" t="s">
        <v>70</v>
      </c>
      <c r="B30" s="206"/>
      <c r="C30" s="206"/>
      <c r="D30" s="207"/>
      <c r="E30" s="113">
        <f>SUM(E24:G29)</f>
        <v>0</v>
      </c>
      <c r="F30" s="113"/>
      <c r="G30" s="113"/>
      <c r="H30" s="111">
        <f>SUM(H24:J29)</f>
        <v>0</v>
      </c>
      <c r="I30" s="126"/>
      <c r="J30" s="112"/>
      <c r="K30" s="58">
        <f>SUM(K24:K29)</f>
        <v>0</v>
      </c>
      <c r="L30" s="113">
        <f>SUM(L24:M29)</f>
        <v>0</v>
      </c>
      <c r="M30" s="113"/>
      <c r="N30" s="111">
        <f>SUM(N24:P29)</f>
        <v>0</v>
      </c>
      <c r="O30" s="126"/>
      <c r="P30" s="112"/>
      <c r="Q30" s="111">
        <f>SUM(Q24:R29)</f>
        <v>0</v>
      </c>
      <c r="R30" s="112"/>
      <c r="S30" s="111">
        <f>SUM(S24:T29)</f>
        <v>0</v>
      </c>
      <c r="T30" s="112"/>
      <c r="U30" s="113">
        <f>SUM(U24:V29)</f>
        <v>0</v>
      </c>
      <c r="V30" s="114"/>
      <c r="W30" s="39">
        <f t="shared" si="2"/>
        <v>0</v>
      </c>
    </row>
    <row r="31" spans="1:23" s="6" customFormat="1" ht="15" customHeight="1" x14ac:dyDescent="0.2">
      <c r="A31" s="202" t="s">
        <v>100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4"/>
      <c r="W31" s="39"/>
    </row>
    <row r="32" spans="1:23" s="6" customFormat="1" ht="17.25" customHeight="1" x14ac:dyDescent="0.2">
      <c r="A32" s="130" t="s">
        <v>71</v>
      </c>
      <c r="B32" s="131"/>
      <c r="C32" s="131"/>
      <c r="D32" s="132"/>
      <c r="E32" s="146">
        <f>Septiembre!N32</f>
        <v>0</v>
      </c>
      <c r="F32" s="146"/>
      <c r="G32" s="146"/>
      <c r="H32" s="121"/>
      <c r="I32" s="138"/>
      <c r="J32" s="122"/>
      <c r="K32" s="21"/>
      <c r="L32" s="146">
        <f>V75</f>
        <v>0</v>
      </c>
      <c r="M32" s="146"/>
      <c r="N32" s="118">
        <f>E32+H32+K32-L32</f>
        <v>0</v>
      </c>
      <c r="O32" s="119"/>
      <c r="P32" s="120"/>
      <c r="Q32" s="121"/>
      <c r="R32" s="122"/>
      <c r="S32" s="121"/>
      <c r="T32" s="122"/>
      <c r="U32" s="109"/>
      <c r="V32" s="110"/>
      <c r="W32" s="39">
        <f t="shared" ref="W32:W38" si="3">SUM(Q32:V32)</f>
        <v>0</v>
      </c>
    </row>
    <row r="33" spans="1:23" s="6" customFormat="1" ht="19.149999999999999" customHeight="1" x14ac:dyDescent="0.2">
      <c r="A33" s="127" t="s">
        <v>72</v>
      </c>
      <c r="B33" s="128"/>
      <c r="C33" s="128"/>
      <c r="D33" s="129"/>
      <c r="E33" s="146">
        <f>Septiembre!N33</f>
        <v>0</v>
      </c>
      <c r="F33" s="146"/>
      <c r="G33" s="146"/>
      <c r="H33" s="121"/>
      <c r="I33" s="138"/>
      <c r="J33" s="122"/>
      <c r="K33" s="21"/>
      <c r="L33" s="146">
        <f>V76</f>
        <v>0</v>
      </c>
      <c r="M33" s="146"/>
      <c r="N33" s="118">
        <f>E33+H33+K33-L33</f>
        <v>0</v>
      </c>
      <c r="O33" s="119"/>
      <c r="P33" s="120"/>
      <c r="Q33" s="121"/>
      <c r="R33" s="122"/>
      <c r="S33" s="121"/>
      <c r="T33" s="122"/>
      <c r="U33" s="109"/>
      <c r="V33" s="110"/>
      <c r="W33" s="39">
        <f t="shared" si="3"/>
        <v>0</v>
      </c>
    </row>
    <row r="34" spans="1:23" s="6" customFormat="1" ht="15.75" customHeight="1" x14ac:dyDescent="0.2">
      <c r="A34" s="115" t="s">
        <v>95</v>
      </c>
      <c r="B34" s="116"/>
      <c r="C34" s="116"/>
      <c r="D34" s="117"/>
      <c r="E34" s="146">
        <f>Septiembre!N34</f>
        <v>0</v>
      </c>
      <c r="F34" s="146"/>
      <c r="G34" s="146"/>
      <c r="H34" s="121"/>
      <c r="I34" s="138"/>
      <c r="J34" s="122"/>
      <c r="K34" s="21"/>
      <c r="L34" s="146">
        <f>V77</f>
        <v>0</v>
      </c>
      <c r="M34" s="146"/>
      <c r="N34" s="118">
        <f>E34+H34+K34-L34</f>
        <v>0</v>
      </c>
      <c r="O34" s="119"/>
      <c r="P34" s="120"/>
      <c r="Q34" s="121"/>
      <c r="R34" s="122"/>
      <c r="S34" s="121"/>
      <c r="T34" s="122"/>
      <c r="U34" s="109"/>
      <c r="V34" s="110"/>
      <c r="W34" s="39">
        <f t="shared" si="3"/>
        <v>0</v>
      </c>
    </row>
    <row r="35" spans="1:23" s="6" customFormat="1" ht="16.5" customHeight="1" x14ac:dyDescent="0.2">
      <c r="A35" s="115" t="s">
        <v>96</v>
      </c>
      <c r="B35" s="116"/>
      <c r="C35" s="116"/>
      <c r="D35" s="117"/>
      <c r="E35" s="146">
        <f>Septiembre!N35</f>
        <v>0</v>
      </c>
      <c r="F35" s="146"/>
      <c r="G35" s="146"/>
      <c r="H35" s="121"/>
      <c r="I35" s="138"/>
      <c r="J35" s="122"/>
      <c r="K35" s="21"/>
      <c r="L35" s="146">
        <f>V78</f>
        <v>0</v>
      </c>
      <c r="M35" s="146"/>
      <c r="N35" s="118">
        <f>E35+H35+K35-L35</f>
        <v>0</v>
      </c>
      <c r="O35" s="119"/>
      <c r="P35" s="120"/>
      <c r="Q35" s="121"/>
      <c r="R35" s="122"/>
      <c r="S35" s="121"/>
      <c r="T35" s="122"/>
      <c r="U35" s="109"/>
      <c r="V35" s="110"/>
      <c r="W35" s="39">
        <f t="shared" si="3"/>
        <v>0</v>
      </c>
    </row>
    <row r="36" spans="1:23" s="6" customFormat="1" ht="14.25" customHeight="1" x14ac:dyDescent="0.2">
      <c r="A36" s="115" t="s">
        <v>94</v>
      </c>
      <c r="B36" s="116"/>
      <c r="C36" s="116"/>
      <c r="D36" s="117"/>
      <c r="E36" s="146">
        <f>Septiembre!N36</f>
        <v>0</v>
      </c>
      <c r="F36" s="146"/>
      <c r="G36" s="146"/>
      <c r="H36" s="121"/>
      <c r="I36" s="138"/>
      <c r="J36" s="122"/>
      <c r="K36" s="21"/>
      <c r="L36" s="146">
        <f>V79</f>
        <v>0</v>
      </c>
      <c r="M36" s="146"/>
      <c r="N36" s="118">
        <f>E36+H36+K36-L36</f>
        <v>0</v>
      </c>
      <c r="O36" s="119"/>
      <c r="P36" s="120"/>
      <c r="Q36" s="121"/>
      <c r="R36" s="122"/>
      <c r="S36" s="121"/>
      <c r="T36" s="122"/>
      <c r="U36" s="109"/>
      <c r="V36" s="110"/>
      <c r="W36" s="39">
        <f t="shared" si="3"/>
        <v>0</v>
      </c>
    </row>
    <row r="37" spans="1:23" s="6" customFormat="1" ht="14.25" customHeight="1" thickBot="1" x14ac:dyDescent="0.25">
      <c r="A37" s="123" t="s">
        <v>73</v>
      </c>
      <c r="B37" s="124"/>
      <c r="C37" s="124"/>
      <c r="D37" s="125"/>
      <c r="E37" s="113">
        <f>SUM(E32:G36)</f>
        <v>0</v>
      </c>
      <c r="F37" s="113"/>
      <c r="G37" s="113"/>
      <c r="H37" s="111">
        <f>SUM(H32:J36)</f>
        <v>0</v>
      </c>
      <c r="I37" s="126"/>
      <c r="J37" s="112"/>
      <c r="K37" s="58">
        <f>SUM(K32:K36)</f>
        <v>0</v>
      </c>
      <c r="L37" s="113">
        <f>SUM(L32:M36)</f>
        <v>0</v>
      </c>
      <c r="M37" s="113"/>
      <c r="N37" s="111">
        <f>SUM(N32:P36)</f>
        <v>0</v>
      </c>
      <c r="O37" s="126"/>
      <c r="P37" s="112"/>
      <c r="Q37" s="111">
        <f>SUM(Q32:R36)</f>
        <v>0</v>
      </c>
      <c r="R37" s="112"/>
      <c r="S37" s="111">
        <f>SUM(S32:T36)</f>
        <v>0</v>
      </c>
      <c r="T37" s="112"/>
      <c r="U37" s="113">
        <f>SUM(U32:V36)</f>
        <v>0</v>
      </c>
      <c r="V37" s="114"/>
      <c r="W37" s="39">
        <f t="shared" si="3"/>
        <v>0</v>
      </c>
    </row>
    <row r="38" spans="1:23" s="6" customFormat="1" ht="14.25" customHeight="1" thickBot="1" x14ac:dyDescent="0.25">
      <c r="A38" s="221" t="s">
        <v>12</v>
      </c>
      <c r="B38" s="222"/>
      <c r="C38" s="222"/>
      <c r="D38" s="223"/>
      <c r="E38" s="216">
        <f>SUM(E21,E30,E37)</f>
        <v>0</v>
      </c>
      <c r="F38" s="219"/>
      <c r="G38" s="217"/>
      <c r="H38" s="216">
        <f>SUM(H21,H30,H37)</f>
        <v>0</v>
      </c>
      <c r="I38" s="219"/>
      <c r="J38" s="217"/>
      <c r="K38" s="56">
        <f>SUM(K21,K30,K37)</f>
        <v>0</v>
      </c>
      <c r="L38" s="218">
        <f>SUM(L21,L30,L37)</f>
        <v>0</v>
      </c>
      <c r="M38" s="218"/>
      <c r="N38" s="216">
        <f>SUM(N21,N30,N37)</f>
        <v>0</v>
      </c>
      <c r="O38" s="219"/>
      <c r="P38" s="217"/>
      <c r="Q38" s="216">
        <f>SUM(Q21,Q30,Q37)</f>
        <v>0</v>
      </c>
      <c r="R38" s="217"/>
      <c r="S38" s="216">
        <f>SUM(S21,S30,S37)</f>
        <v>0</v>
      </c>
      <c r="T38" s="217"/>
      <c r="U38" s="218">
        <f>SUM(U21,U30,U37)</f>
        <v>0</v>
      </c>
      <c r="V38" s="220"/>
      <c r="W38" s="39">
        <f t="shared" si="3"/>
        <v>0</v>
      </c>
    </row>
    <row r="39" spans="1:23" s="6" customFormat="1" ht="8.4499999999999993" customHeight="1" thickBot="1" x14ac:dyDescent="0.25">
      <c r="A39" s="22"/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23" s="6" customFormat="1" ht="15" customHeight="1" x14ac:dyDescent="0.2">
      <c r="A40" s="328" t="s">
        <v>149</v>
      </c>
      <c r="B40" s="329"/>
      <c r="C40" s="329"/>
      <c r="D40" s="329"/>
      <c r="E40" s="320" t="s">
        <v>152</v>
      </c>
      <c r="F40" s="320"/>
      <c r="G40" s="320"/>
      <c r="H40" s="330" t="s">
        <v>87</v>
      </c>
      <c r="I40" s="330"/>
      <c r="J40" s="330"/>
      <c r="K40" s="330" t="s">
        <v>153</v>
      </c>
      <c r="L40" s="330"/>
      <c r="M40" s="330"/>
      <c r="N40" s="320" t="s">
        <v>11</v>
      </c>
      <c r="O40" s="320"/>
      <c r="P40" s="320"/>
      <c r="Q40" s="277" t="s">
        <v>154</v>
      </c>
      <c r="R40" s="277"/>
      <c r="S40" s="277" t="s">
        <v>27</v>
      </c>
      <c r="T40" s="277"/>
      <c r="U40" s="277" t="s">
        <v>67</v>
      </c>
      <c r="V40" s="278"/>
      <c r="W40" s="39"/>
    </row>
    <row r="41" spans="1:23" s="6" customFormat="1" ht="14.45" customHeight="1" x14ac:dyDescent="0.2">
      <c r="A41" s="130" t="s">
        <v>55</v>
      </c>
      <c r="B41" s="131"/>
      <c r="C41" s="131"/>
      <c r="D41" s="132"/>
      <c r="E41" s="146">
        <f>Septiembre!N41</f>
        <v>0</v>
      </c>
      <c r="F41" s="146"/>
      <c r="G41" s="146"/>
      <c r="H41" s="121"/>
      <c r="I41" s="138"/>
      <c r="J41" s="138"/>
      <c r="K41" s="344">
        <f>V85</f>
        <v>0</v>
      </c>
      <c r="L41" s="345"/>
      <c r="M41" s="346"/>
      <c r="N41" s="118">
        <f>E41+H41-K41</f>
        <v>0</v>
      </c>
      <c r="O41" s="119"/>
      <c r="P41" s="120"/>
      <c r="Q41" s="121"/>
      <c r="R41" s="122"/>
      <c r="S41" s="121"/>
      <c r="T41" s="122"/>
      <c r="U41" s="109"/>
      <c r="V41" s="110"/>
      <c r="W41" s="39">
        <f t="shared" ref="W41:W50" si="4">SUM(Q41:V41)</f>
        <v>0</v>
      </c>
    </row>
    <row r="42" spans="1:23" s="6" customFormat="1" ht="14.45" customHeight="1" x14ac:dyDescent="0.2">
      <c r="A42" s="127" t="s">
        <v>56</v>
      </c>
      <c r="B42" s="128"/>
      <c r="C42" s="128"/>
      <c r="D42" s="129"/>
      <c r="E42" s="146">
        <f>Septiembre!N42</f>
        <v>0</v>
      </c>
      <c r="F42" s="146"/>
      <c r="G42" s="146"/>
      <c r="H42" s="121"/>
      <c r="I42" s="138"/>
      <c r="J42" s="138"/>
      <c r="K42" s="344">
        <f t="shared" ref="K42:K50" si="5">V86</f>
        <v>0</v>
      </c>
      <c r="L42" s="345"/>
      <c r="M42" s="346"/>
      <c r="N42" s="118">
        <f t="shared" ref="N42:N50" si="6">E42+H42-K42</f>
        <v>0</v>
      </c>
      <c r="O42" s="119"/>
      <c r="P42" s="120"/>
      <c r="Q42" s="121"/>
      <c r="R42" s="122"/>
      <c r="S42" s="121"/>
      <c r="T42" s="122"/>
      <c r="U42" s="109"/>
      <c r="V42" s="110"/>
      <c r="W42" s="39">
        <f t="shared" si="4"/>
        <v>0</v>
      </c>
    </row>
    <row r="43" spans="1:23" s="6" customFormat="1" ht="14.45" customHeight="1" x14ac:dyDescent="0.2">
      <c r="A43" s="115" t="s">
        <v>103</v>
      </c>
      <c r="B43" s="116"/>
      <c r="C43" s="116"/>
      <c r="D43" s="117"/>
      <c r="E43" s="146">
        <f>Septiembre!N43</f>
        <v>0</v>
      </c>
      <c r="F43" s="146"/>
      <c r="G43" s="146"/>
      <c r="H43" s="121"/>
      <c r="I43" s="138"/>
      <c r="J43" s="138"/>
      <c r="K43" s="344">
        <f t="shared" si="5"/>
        <v>0</v>
      </c>
      <c r="L43" s="345"/>
      <c r="M43" s="346"/>
      <c r="N43" s="118">
        <f t="shared" si="6"/>
        <v>0</v>
      </c>
      <c r="O43" s="119"/>
      <c r="P43" s="120"/>
      <c r="Q43" s="121"/>
      <c r="R43" s="122"/>
      <c r="S43" s="121"/>
      <c r="T43" s="122"/>
      <c r="U43" s="109"/>
      <c r="V43" s="110"/>
      <c r="W43" s="39">
        <f t="shared" si="4"/>
        <v>0</v>
      </c>
    </row>
    <row r="44" spans="1:23" s="6" customFormat="1" ht="14.45" customHeight="1" x14ac:dyDescent="0.2">
      <c r="A44" s="115" t="s">
        <v>104</v>
      </c>
      <c r="B44" s="116"/>
      <c r="C44" s="116"/>
      <c r="D44" s="117"/>
      <c r="E44" s="146">
        <f>Septiembre!N44</f>
        <v>0</v>
      </c>
      <c r="F44" s="146"/>
      <c r="G44" s="146"/>
      <c r="H44" s="121"/>
      <c r="I44" s="138"/>
      <c r="J44" s="138"/>
      <c r="K44" s="344">
        <f t="shared" si="5"/>
        <v>0</v>
      </c>
      <c r="L44" s="345"/>
      <c r="M44" s="346"/>
      <c r="N44" s="118">
        <f t="shared" si="6"/>
        <v>0</v>
      </c>
      <c r="O44" s="119"/>
      <c r="P44" s="120"/>
      <c r="Q44" s="121"/>
      <c r="R44" s="122"/>
      <c r="S44" s="121"/>
      <c r="T44" s="122"/>
      <c r="U44" s="109"/>
      <c r="V44" s="110"/>
      <c r="W44" s="39">
        <f t="shared" si="4"/>
        <v>0</v>
      </c>
    </row>
    <row r="45" spans="1:23" s="6" customFormat="1" ht="14.45" customHeight="1" x14ac:dyDescent="0.2">
      <c r="A45" s="115" t="s">
        <v>158</v>
      </c>
      <c r="B45" s="116"/>
      <c r="C45" s="116"/>
      <c r="D45" s="117"/>
      <c r="E45" s="146">
        <f>Septiembre!N45</f>
        <v>0</v>
      </c>
      <c r="F45" s="146"/>
      <c r="G45" s="146"/>
      <c r="H45" s="121"/>
      <c r="I45" s="138"/>
      <c r="J45" s="138"/>
      <c r="K45" s="344">
        <f t="shared" si="5"/>
        <v>0</v>
      </c>
      <c r="L45" s="345"/>
      <c r="M45" s="346"/>
      <c r="N45" s="118">
        <f t="shared" si="6"/>
        <v>0</v>
      </c>
      <c r="O45" s="119"/>
      <c r="P45" s="120"/>
      <c r="Q45" s="121"/>
      <c r="R45" s="122"/>
      <c r="S45" s="121"/>
      <c r="T45" s="122"/>
      <c r="U45" s="109"/>
      <c r="V45" s="110"/>
      <c r="W45" s="39">
        <f t="shared" si="4"/>
        <v>0</v>
      </c>
    </row>
    <row r="46" spans="1:23" s="6" customFormat="1" ht="14.45" customHeight="1" x14ac:dyDescent="0.2">
      <c r="A46" s="130" t="s">
        <v>57</v>
      </c>
      <c r="B46" s="131"/>
      <c r="C46" s="131"/>
      <c r="D46" s="132"/>
      <c r="E46" s="146">
        <f>Septiembre!N46</f>
        <v>0</v>
      </c>
      <c r="F46" s="146"/>
      <c r="G46" s="146"/>
      <c r="H46" s="121"/>
      <c r="I46" s="138"/>
      <c r="J46" s="138"/>
      <c r="K46" s="344">
        <f t="shared" si="5"/>
        <v>0</v>
      </c>
      <c r="L46" s="345"/>
      <c r="M46" s="346"/>
      <c r="N46" s="118">
        <f t="shared" si="6"/>
        <v>0</v>
      </c>
      <c r="O46" s="119"/>
      <c r="P46" s="120"/>
      <c r="Q46" s="121"/>
      <c r="R46" s="122"/>
      <c r="S46" s="121"/>
      <c r="T46" s="122"/>
      <c r="U46" s="109"/>
      <c r="V46" s="110"/>
      <c r="W46" s="39">
        <f t="shared" si="4"/>
        <v>0</v>
      </c>
    </row>
    <row r="47" spans="1:23" s="6" customFormat="1" ht="14.45" customHeight="1" x14ac:dyDescent="0.2">
      <c r="A47" s="127" t="s">
        <v>92</v>
      </c>
      <c r="B47" s="128"/>
      <c r="C47" s="128"/>
      <c r="D47" s="129"/>
      <c r="E47" s="146">
        <f>Septiembre!N47</f>
        <v>0</v>
      </c>
      <c r="F47" s="146"/>
      <c r="G47" s="146"/>
      <c r="H47" s="121"/>
      <c r="I47" s="138"/>
      <c r="J47" s="138"/>
      <c r="K47" s="344">
        <f t="shared" si="5"/>
        <v>0</v>
      </c>
      <c r="L47" s="345"/>
      <c r="M47" s="346"/>
      <c r="N47" s="118">
        <f t="shared" si="6"/>
        <v>0</v>
      </c>
      <c r="O47" s="119"/>
      <c r="P47" s="120"/>
      <c r="Q47" s="121"/>
      <c r="R47" s="122"/>
      <c r="S47" s="121"/>
      <c r="T47" s="122"/>
      <c r="U47" s="109"/>
      <c r="V47" s="110"/>
      <c r="W47" s="39">
        <f t="shared" si="4"/>
        <v>0</v>
      </c>
    </row>
    <row r="48" spans="1:23" s="6" customFormat="1" ht="14.45" customHeight="1" x14ac:dyDescent="0.2">
      <c r="A48" s="115" t="s">
        <v>159</v>
      </c>
      <c r="B48" s="116"/>
      <c r="C48" s="116"/>
      <c r="D48" s="117"/>
      <c r="E48" s="146">
        <f>Septiembre!N48</f>
        <v>0</v>
      </c>
      <c r="F48" s="146"/>
      <c r="G48" s="146"/>
      <c r="H48" s="121"/>
      <c r="I48" s="138"/>
      <c r="J48" s="138"/>
      <c r="K48" s="344">
        <f t="shared" si="5"/>
        <v>0</v>
      </c>
      <c r="L48" s="345"/>
      <c r="M48" s="346"/>
      <c r="N48" s="118">
        <f t="shared" si="6"/>
        <v>0</v>
      </c>
      <c r="O48" s="119"/>
      <c r="P48" s="120"/>
      <c r="Q48" s="121"/>
      <c r="R48" s="122"/>
      <c r="S48" s="121"/>
      <c r="T48" s="122"/>
      <c r="U48" s="109"/>
      <c r="V48" s="110"/>
      <c r="W48" s="39">
        <f t="shared" si="4"/>
        <v>0</v>
      </c>
    </row>
    <row r="49" spans="1:23" s="6" customFormat="1" ht="14.45" customHeight="1" x14ac:dyDescent="0.2">
      <c r="A49" s="115" t="s">
        <v>59</v>
      </c>
      <c r="B49" s="116"/>
      <c r="C49" s="116"/>
      <c r="D49" s="117"/>
      <c r="E49" s="146">
        <f>Septiembre!N49</f>
        <v>0</v>
      </c>
      <c r="F49" s="146"/>
      <c r="G49" s="146"/>
      <c r="H49" s="121"/>
      <c r="I49" s="138"/>
      <c r="J49" s="138"/>
      <c r="K49" s="344">
        <f t="shared" si="5"/>
        <v>0</v>
      </c>
      <c r="L49" s="345"/>
      <c r="M49" s="346"/>
      <c r="N49" s="118">
        <f t="shared" si="6"/>
        <v>0</v>
      </c>
      <c r="O49" s="119"/>
      <c r="P49" s="120"/>
      <c r="Q49" s="121"/>
      <c r="R49" s="122"/>
      <c r="S49" s="121"/>
      <c r="T49" s="122"/>
      <c r="U49" s="109"/>
      <c r="V49" s="110"/>
      <c r="W49" s="39">
        <f t="shared" si="4"/>
        <v>0</v>
      </c>
    </row>
    <row r="50" spans="1:23" s="6" customFormat="1" ht="14.45" customHeight="1" x14ac:dyDescent="0.2">
      <c r="A50" s="115" t="s">
        <v>119</v>
      </c>
      <c r="B50" s="116"/>
      <c r="C50" s="116"/>
      <c r="D50" s="117"/>
      <c r="E50" s="146">
        <f>Septiembre!N50</f>
        <v>0</v>
      </c>
      <c r="F50" s="146"/>
      <c r="G50" s="146"/>
      <c r="H50" s="121"/>
      <c r="I50" s="138"/>
      <c r="J50" s="138"/>
      <c r="K50" s="344">
        <f t="shared" si="5"/>
        <v>0</v>
      </c>
      <c r="L50" s="345"/>
      <c r="M50" s="346"/>
      <c r="N50" s="118">
        <f t="shared" si="6"/>
        <v>0</v>
      </c>
      <c r="O50" s="119"/>
      <c r="P50" s="120"/>
      <c r="Q50" s="121"/>
      <c r="R50" s="122"/>
      <c r="S50" s="121"/>
      <c r="T50" s="122"/>
      <c r="U50" s="109"/>
      <c r="V50" s="110"/>
      <c r="W50" s="39">
        <f t="shared" si="4"/>
        <v>0</v>
      </c>
    </row>
    <row r="51" spans="1:23" s="6" customFormat="1" ht="14.25" customHeight="1" thickBot="1" x14ac:dyDescent="0.25">
      <c r="A51" s="123" t="s">
        <v>150</v>
      </c>
      <c r="B51" s="124"/>
      <c r="C51" s="124"/>
      <c r="D51" s="125"/>
      <c r="E51" s="113">
        <f>SUM(E41:G50)</f>
        <v>0</v>
      </c>
      <c r="F51" s="113"/>
      <c r="G51" s="113"/>
      <c r="H51" s="111">
        <f>SUM(H41:J50)</f>
        <v>0</v>
      </c>
      <c r="I51" s="126"/>
      <c r="J51" s="126"/>
      <c r="K51" s="111">
        <f>SUM(K41:M50)</f>
        <v>0</v>
      </c>
      <c r="L51" s="126"/>
      <c r="M51" s="112"/>
      <c r="N51" s="111">
        <f>SUM(N41:P50)</f>
        <v>0</v>
      </c>
      <c r="O51" s="126"/>
      <c r="P51" s="112"/>
      <c r="Q51" s="111">
        <f>SUM(Q41:R50)</f>
        <v>0</v>
      </c>
      <c r="R51" s="112"/>
      <c r="S51" s="111">
        <f>SUM(S41:T50)</f>
        <v>0</v>
      </c>
      <c r="T51" s="112">
        <f>SUM(T41:V50)</f>
        <v>0</v>
      </c>
      <c r="U51" s="113">
        <f>SUM(U41:V50)</f>
        <v>0</v>
      </c>
      <c r="V51" s="114"/>
      <c r="W51" s="39">
        <f>SUM(W41:W50)</f>
        <v>0</v>
      </c>
    </row>
    <row r="52" spans="1:23" s="6" customFormat="1" ht="5.45" customHeight="1" thickBot="1" x14ac:dyDescent="0.25">
      <c r="A52" s="22"/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23" s="6" customFormat="1" ht="9" customHeight="1" x14ac:dyDescent="0.2">
      <c r="A53" s="224" t="s">
        <v>80</v>
      </c>
      <c r="B53" s="225"/>
      <c r="C53" s="230" t="s">
        <v>79</v>
      </c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2"/>
    </row>
    <row r="54" spans="1:23" s="24" customFormat="1" ht="8.4499999999999993" customHeight="1" x14ac:dyDescent="0.15">
      <c r="A54" s="226"/>
      <c r="B54" s="227"/>
      <c r="C54" s="233" t="s">
        <v>101</v>
      </c>
      <c r="D54" s="233"/>
      <c r="E54" s="233"/>
      <c r="F54" s="233"/>
      <c r="G54" s="233"/>
      <c r="H54" s="234" t="s">
        <v>39</v>
      </c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6"/>
      <c r="V54" s="237" t="s">
        <v>12</v>
      </c>
    </row>
    <row r="55" spans="1:23" s="17" customFormat="1" ht="16.899999999999999" customHeight="1" thickBot="1" x14ac:dyDescent="0.25">
      <c r="A55" s="228"/>
      <c r="B55" s="229"/>
      <c r="C55" s="239" t="s">
        <v>35</v>
      </c>
      <c r="D55" s="239"/>
      <c r="E55" s="239" t="s">
        <v>36</v>
      </c>
      <c r="F55" s="239"/>
      <c r="G55" s="25" t="s">
        <v>102</v>
      </c>
      <c r="H55" s="240" t="s">
        <v>13</v>
      </c>
      <c r="I55" s="240"/>
      <c r="J55" s="34" t="s">
        <v>14</v>
      </c>
      <c r="K55" s="34" t="s">
        <v>15</v>
      </c>
      <c r="L55" s="34" t="s">
        <v>16</v>
      </c>
      <c r="M55" s="240" t="s">
        <v>37</v>
      </c>
      <c r="N55" s="240"/>
      <c r="O55" s="240" t="s">
        <v>17</v>
      </c>
      <c r="P55" s="240"/>
      <c r="Q55" s="241" t="s">
        <v>68</v>
      </c>
      <c r="R55" s="242"/>
      <c r="S55" s="44" t="s">
        <v>18</v>
      </c>
      <c r="T55" s="26" t="s">
        <v>38</v>
      </c>
      <c r="U55" s="38" t="s">
        <v>131</v>
      </c>
      <c r="V55" s="238"/>
    </row>
    <row r="56" spans="1:23" s="6" customFormat="1" ht="9" customHeight="1" x14ac:dyDescent="0.2">
      <c r="A56" s="193" t="s">
        <v>29</v>
      </c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5"/>
    </row>
    <row r="57" spans="1:23" s="6" customFormat="1" ht="10.9" customHeight="1" x14ac:dyDescent="0.2">
      <c r="A57" s="135" t="s">
        <v>31</v>
      </c>
      <c r="B57" s="136"/>
      <c r="C57" s="109"/>
      <c r="D57" s="109"/>
      <c r="E57" s="109"/>
      <c r="F57" s="109"/>
      <c r="G57" s="20"/>
      <c r="H57" s="109"/>
      <c r="I57" s="109"/>
      <c r="J57" s="20"/>
      <c r="K57" s="20"/>
      <c r="L57" s="20"/>
      <c r="M57" s="109"/>
      <c r="N57" s="109"/>
      <c r="O57" s="109"/>
      <c r="P57" s="109"/>
      <c r="Q57" s="133"/>
      <c r="R57" s="133"/>
      <c r="S57" s="43"/>
      <c r="T57" s="21"/>
      <c r="U57" s="21"/>
      <c r="V57" s="49">
        <f>SUM(C57:U57)</f>
        <v>0</v>
      </c>
    </row>
    <row r="58" spans="1:23" s="6" customFormat="1" ht="10.9" customHeight="1" x14ac:dyDescent="0.2">
      <c r="A58" s="135" t="s">
        <v>30</v>
      </c>
      <c r="B58" s="136"/>
      <c r="C58" s="109"/>
      <c r="D58" s="109"/>
      <c r="E58" s="109"/>
      <c r="F58" s="109"/>
      <c r="G58" s="20"/>
      <c r="H58" s="109"/>
      <c r="I58" s="109"/>
      <c r="J58" s="20"/>
      <c r="K58" s="20"/>
      <c r="L58" s="20"/>
      <c r="M58" s="109"/>
      <c r="N58" s="109"/>
      <c r="O58" s="109"/>
      <c r="P58" s="109"/>
      <c r="Q58" s="133"/>
      <c r="R58" s="133"/>
      <c r="S58" s="43"/>
      <c r="T58" s="21"/>
      <c r="U58" s="21"/>
      <c r="V58" s="49">
        <f>SUM(C58:U58)</f>
        <v>0</v>
      </c>
    </row>
    <row r="59" spans="1:23" s="6" customFormat="1" ht="10.9" customHeight="1" x14ac:dyDescent="0.2">
      <c r="A59" s="196" t="s">
        <v>28</v>
      </c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8"/>
    </row>
    <row r="60" spans="1:23" s="6" customFormat="1" ht="10.9" customHeight="1" x14ac:dyDescent="0.2">
      <c r="A60" s="135" t="s">
        <v>81</v>
      </c>
      <c r="B60" s="136"/>
      <c r="C60" s="109"/>
      <c r="D60" s="109"/>
      <c r="E60" s="109"/>
      <c r="F60" s="109"/>
      <c r="G60" s="20"/>
      <c r="H60" s="109"/>
      <c r="I60" s="109"/>
      <c r="J60" s="20"/>
      <c r="K60" s="20"/>
      <c r="L60" s="20"/>
      <c r="M60" s="109"/>
      <c r="N60" s="109"/>
      <c r="O60" s="109"/>
      <c r="P60" s="109"/>
      <c r="Q60" s="133"/>
      <c r="R60" s="133"/>
      <c r="S60" s="43"/>
      <c r="T60" s="21"/>
      <c r="U60" s="21"/>
      <c r="V60" s="49">
        <f>SUM(C60:U60)</f>
        <v>0</v>
      </c>
    </row>
    <row r="61" spans="1:23" s="6" customFormat="1" ht="10.9" customHeight="1" x14ac:dyDescent="0.2">
      <c r="A61" s="135" t="s">
        <v>82</v>
      </c>
      <c r="B61" s="136"/>
      <c r="C61" s="109"/>
      <c r="D61" s="109"/>
      <c r="E61" s="109"/>
      <c r="F61" s="109"/>
      <c r="G61" s="20"/>
      <c r="H61" s="109"/>
      <c r="I61" s="109"/>
      <c r="J61" s="20"/>
      <c r="K61" s="20"/>
      <c r="L61" s="20"/>
      <c r="M61" s="109"/>
      <c r="N61" s="109"/>
      <c r="O61" s="109"/>
      <c r="P61" s="109"/>
      <c r="Q61" s="133"/>
      <c r="R61" s="133"/>
      <c r="S61" s="43"/>
      <c r="T61" s="21"/>
      <c r="U61" s="21"/>
      <c r="V61" s="49">
        <f>SUM(C61:U61)</f>
        <v>0</v>
      </c>
    </row>
    <row r="62" spans="1:23" s="6" customFormat="1" ht="10.9" customHeight="1" x14ac:dyDescent="0.2">
      <c r="A62" s="135" t="s">
        <v>83</v>
      </c>
      <c r="B62" s="136"/>
      <c r="C62" s="109"/>
      <c r="D62" s="109"/>
      <c r="E62" s="109"/>
      <c r="F62" s="109"/>
      <c r="G62" s="20"/>
      <c r="H62" s="109"/>
      <c r="I62" s="109"/>
      <c r="J62" s="20"/>
      <c r="K62" s="20"/>
      <c r="L62" s="20"/>
      <c r="M62" s="109"/>
      <c r="N62" s="109"/>
      <c r="O62" s="109"/>
      <c r="P62" s="109"/>
      <c r="Q62" s="133"/>
      <c r="R62" s="133"/>
      <c r="S62" s="43"/>
      <c r="T62" s="21"/>
      <c r="U62" s="21"/>
      <c r="V62" s="49">
        <f>SUM(C62:U62)</f>
        <v>0</v>
      </c>
    </row>
    <row r="63" spans="1:23" s="6" customFormat="1" ht="10.9" customHeight="1" thickBot="1" x14ac:dyDescent="0.25">
      <c r="A63" s="135" t="s">
        <v>84</v>
      </c>
      <c r="B63" s="136"/>
      <c r="C63" s="109"/>
      <c r="D63" s="109"/>
      <c r="E63" s="109"/>
      <c r="F63" s="109"/>
      <c r="G63" s="20"/>
      <c r="H63" s="109"/>
      <c r="I63" s="109"/>
      <c r="J63" s="20"/>
      <c r="K63" s="20"/>
      <c r="L63" s="20"/>
      <c r="M63" s="109"/>
      <c r="N63" s="109"/>
      <c r="O63" s="109"/>
      <c r="P63" s="109"/>
      <c r="Q63" s="133"/>
      <c r="R63" s="133"/>
      <c r="S63" s="43"/>
      <c r="T63" s="21"/>
      <c r="U63" s="21"/>
      <c r="V63" s="49">
        <f>SUM(C63:U63)</f>
        <v>0</v>
      </c>
    </row>
    <row r="64" spans="1:23" s="6" customFormat="1" ht="12" customHeight="1" thickBot="1" x14ac:dyDescent="0.25">
      <c r="A64" s="243" t="s">
        <v>12</v>
      </c>
      <c r="B64" s="244"/>
      <c r="C64" s="245">
        <f>SUM(C57:D58,C60:D63)</f>
        <v>0</v>
      </c>
      <c r="D64" s="246"/>
      <c r="E64" s="245">
        <f>SUM(E57:F58,E60:F63)</f>
        <v>0</v>
      </c>
      <c r="F64" s="246"/>
      <c r="G64" s="27">
        <f>SUM(G57:G58,G60:G63)</f>
        <v>0</v>
      </c>
      <c r="H64" s="245">
        <f>SUM(H57:I58,H60:I63)</f>
        <v>0</v>
      </c>
      <c r="I64" s="246"/>
      <c r="J64" s="27">
        <f>SUM(J57:J58,J60:J63)</f>
        <v>0</v>
      </c>
      <c r="K64" s="27">
        <f>SUM(K57:K58,K60:K63)</f>
        <v>0</v>
      </c>
      <c r="L64" s="27">
        <f>SUM(L57:L58,L60:L63)</f>
        <v>0</v>
      </c>
      <c r="M64" s="245">
        <f>SUM(M57:N58,M60:N63)</f>
        <v>0</v>
      </c>
      <c r="N64" s="246"/>
      <c r="O64" s="245">
        <f>SUM(O57:P58,O60:P63)</f>
        <v>0</v>
      </c>
      <c r="P64" s="246"/>
      <c r="Q64" s="247">
        <f>SUM(Q57:R58,Q60:R63)</f>
        <v>0</v>
      </c>
      <c r="R64" s="248"/>
      <c r="S64" s="45">
        <f>SUM(S57:S58,S60:S63)</f>
        <v>0</v>
      </c>
      <c r="T64" s="27">
        <f>SUM(T57:T58,T60:T63)</f>
        <v>0</v>
      </c>
      <c r="U64" s="27">
        <f>SUM(U57:U58,U60:U63)</f>
        <v>0</v>
      </c>
      <c r="V64" s="28">
        <f>SUM(V57:V58,V60:V63)</f>
        <v>0</v>
      </c>
    </row>
    <row r="65" spans="1:22" s="6" customFormat="1" ht="9" customHeight="1" x14ac:dyDescent="0.2">
      <c r="A65" s="224" t="s">
        <v>66</v>
      </c>
      <c r="B65" s="225"/>
      <c r="C65" s="230" t="s">
        <v>79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2"/>
    </row>
    <row r="66" spans="1:22" s="24" customFormat="1" ht="9" customHeight="1" x14ac:dyDescent="0.15">
      <c r="A66" s="226"/>
      <c r="B66" s="227"/>
      <c r="C66" s="233" t="s">
        <v>101</v>
      </c>
      <c r="D66" s="233"/>
      <c r="E66" s="233"/>
      <c r="F66" s="233"/>
      <c r="G66" s="233"/>
      <c r="H66" s="234" t="s">
        <v>39</v>
      </c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6"/>
      <c r="V66" s="237" t="s">
        <v>12</v>
      </c>
    </row>
    <row r="67" spans="1:22" s="17" customFormat="1" ht="14.45" customHeight="1" thickBot="1" x14ac:dyDescent="0.25">
      <c r="A67" s="228"/>
      <c r="B67" s="229"/>
      <c r="C67" s="239" t="s">
        <v>35</v>
      </c>
      <c r="D67" s="239"/>
      <c r="E67" s="239" t="s">
        <v>36</v>
      </c>
      <c r="F67" s="239"/>
      <c r="G67" s="25" t="s">
        <v>102</v>
      </c>
      <c r="H67" s="240" t="s">
        <v>13</v>
      </c>
      <c r="I67" s="240"/>
      <c r="J67" s="34" t="s">
        <v>14</v>
      </c>
      <c r="K67" s="34" t="s">
        <v>15</v>
      </c>
      <c r="L67" s="34" t="s">
        <v>16</v>
      </c>
      <c r="M67" s="240" t="s">
        <v>37</v>
      </c>
      <c r="N67" s="240"/>
      <c r="O67" s="240" t="s">
        <v>17</v>
      </c>
      <c r="P67" s="240"/>
      <c r="Q67" s="241" t="s">
        <v>68</v>
      </c>
      <c r="R67" s="242"/>
      <c r="S67" s="44" t="s">
        <v>18</v>
      </c>
      <c r="T67" s="26" t="s">
        <v>38</v>
      </c>
      <c r="U67" s="38" t="s">
        <v>131</v>
      </c>
      <c r="V67" s="238"/>
    </row>
    <row r="68" spans="1:22" s="6" customFormat="1" ht="10.9" customHeight="1" x14ac:dyDescent="0.2">
      <c r="A68" s="135" t="s">
        <v>133</v>
      </c>
      <c r="B68" s="136"/>
      <c r="C68" s="137"/>
      <c r="D68" s="137"/>
      <c r="E68" s="137"/>
      <c r="F68" s="137"/>
      <c r="G68" s="18"/>
      <c r="H68" s="137"/>
      <c r="I68" s="137"/>
      <c r="J68" s="18"/>
      <c r="K68" s="18"/>
      <c r="L68" s="18"/>
      <c r="M68" s="137"/>
      <c r="N68" s="137"/>
      <c r="O68" s="137"/>
      <c r="P68" s="137"/>
      <c r="Q68" s="134"/>
      <c r="R68" s="134"/>
      <c r="S68" s="42"/>
      <c r="T68" s="18"/>
      <c r="U68" s="19"/>
      <c r="V68" s="50">
        <f t="shared" ref="V68:V79" si="7">SUM(C68:U68)</f>
        <v>0</v>
      </c>
    </row>
    <row r="69" spans="1:22" s="6" customFormat="1" ht="10.9" customHeight="1" x14ac:dyDescent="0.2">
      <c r="A69" s="135" t="s">
        <v>134</v>
      </c>
      <c r="B69" s="136"/>
      <c r="C69" s="109"/>
      <c r="D69" s="109"/>
      <c r="E69" s="109"/>
      <c r="F69" s="109"/>
      <c r="G69" s="20"/>
      <c r="H69" s="109"/>
      <c r="I69" s="109"/>
      <c r="J69" s="20"/>
      <c r="K69" s="20"/>
      <c r="L69" s="20"/>
      <c r="M69" s="109"/>
      <c r="N69" s="109"/>
      <c r="O69" s="109"/>
      <c r="P69" s="109"/>
      <c r="Q69" s="133"/>
      <c r="R69" s="133"/>
      <c r="S69" s="43"/>
      <c r="T69" s="21"/>
      <c r="U69" s="21"/>
      <c r="V69" s="49">
        <f t="shared" si="7"/>
        <v>0</v>
      </c>
    </row>
    <row r="70" spans="1:22" s="6" customFormat="1" ht="10.9" customHeight="1" x14ac:dyDescent="0.2">
      <c r="A70" s="135" t="s">
        <v>135</v>
      </c>
      <c r="B70" s="136"/>
      <c r="C70" s="109"/>
      <c r="D70" s="109"/>
      <c r="E70" s="109"/>
      <c r="F70" s="109"/>
      <c r="G70" s="20"/>
      <c r="H70" s="109"/>
      <c r="I70" s="109"/>
      <c r="J70" s="20"/>
      <c r="K70" s="20"/>
      <c r="L70" s="20"/>
      <c r="M70" s="109"/>
      <c r="N70" s="109"/>
      <c r="O70" s="109"/>
      <c r="P70" s="109"/>
      <c r="Q70" s="133"/>
      <c r="R70" s="133"/>
      <c r="S70" s="43"/>
      <c r="T70" s="21"/>
      <c r="U70" s="21"/>
      <c r="V70" s="49">
        <f t="shared" si="7"/>
        <v>0</v>
      </c>
    </row>
    <row r="71" spans="1:22" s="6" customFormat="1" ht="10.9" customHeight="1" x14ac:dyDescent="0.2">
      <c r="A71" s="135" t="s">
        <v>136</v>
      </c>
      <c r="B71" s="136"/>
      <c r="C71" s="137"/>
      <c r="D71" s="137"/>
      <c r="E71" s="137"/>
      <c r="F71" s="137"/>
      <c r="G71" s="18"/>
      <c r="H71" s="137"/>
      <c r="I71" s="137"/>
      <c r="J71" s="18"/>
      <c r="K71" s="18"/>
      <c r="L71" s="18"/>
      <c r="M71" s="137"/>
      <c r="N71" s="137"/>
      <c r="O71" s="137"/>
      <c r="P71" s="137"/>
      <c r="Q71" s="134"/>
      <c r="R71" s="134"/>
      <c r="S71" s="42"/>
      <c r="T71" s="18"/>
      <c r="U71" s="19"/>
      <c r="V71" s="49">
        <f t="shared" si="7"/>
        <v>0</v>
      </c>
    </row>
    <row r="72" spans="1:22" s="6" customFormat="1" ht="10.9" customHeight="1" x14ac:dyDescent="0.2">
      <c r="A72" s="135" t="s">
        <v>156</v>
      </c>
      <c r="B72" s="136"/>
      <c r="C72" s="137"/>
      <c r="D72" s="137"/>
      <c r="E72" s="137"/>
      <c r="F72" s="137"/>
      <c r="G72" s="18"/>
      <c r="H72" s="137"/>
      <c r="I72" s="137"/>
      <c r="J72" s="18"/>
      <c r="K72" s="18"/>
      <c r="L72" s="18"/>
      <c r="M72" s="137"/>
      <c r="N72" s="137"/>
      <c r="O72" s="137"/>
      <c r="P72" s="137"/>
      <c r="Q72" s="134"/>
      <c r="R72" s="134"/>
      <c r="S72" s="42"/>
      <c r="T72" s="18"/>
      <c r="U72" s="19"/>
      <c r="V72" s="49">
        <f t="shared" si="7"/>
        <v>0</v>
      </c>
    </row>
    <row r="73" spans="1:22" s="6" customFormat="1" ht="10.9" customHeight="1" thickBot="1" x14ac:dyDescent="0.25">
      <c r="A73" s="135" t="s">
        <v>137</v>
      </c>
      <c r="B73" s="136"/>
      <c r="C73" s="137"/>
      <c r="D73" s="137"/>
      <c r="E73" s="137"/>
      <c r="F73" s="137"/>
      <c r="G73" s="18"/>
      <c r="H73" s="137"/>
      <c r="I73" s="137"/>
      <c r="J73" s="18"/>
      <c r="K73" s="18"/>
      <c r="L73" s="18"/>
      <c r="M73" s="137"/>
      <c r="N73" s="137"/>
      <c r="O73" s="137"/>
      <c r="P73" s="137"/>
      <c r="Q73" s="134"/>
      <c r="R73" s="134"/>
      <c r="S73" s="42"/>
      <c r="T73" s="18"/>
      <c r="U73" s="19"/>
      <c r="V73" s="49">
        <f t="shared" si="7"/>
        <v>0</v>
      </c>
    </row>
    <row r="74" spans="1:22" s="6" customFormat="1" ht="12.95" customHeight="1" thickBot="1" x14ac:dyDescent="0.25">
      <c r="A74" s="249" t="s">
        <v>70</v>
      </c>
      <c r="B74" s="250"/>
      <c r="C74" s="245">
        <f>SUM(C68:D73)</f>
        <v>0</v>
      </c>
      <c r="D74" s="246"/>
      <c r="E74" s="245">
        <f>SUM(E68:F73)</f>
        <v>0</v>
      </c>
      <c r="F74" s="246"/>
      <c r="G74" s="27">
        <f>SUM(G68:G73)</f>
        <v>0</v>
      </c>
      <c r="H74" s="245">
        <f>SUM(H68:I73)</f>
        <v>0</v>
      </c>
      <c r="I74" s="246"/>
      <c r="J74" s="27">
        <f>SUM(J68:J73)</f>
        <v>0</v>
      </c>
      <c r="K74" s="27">
        <f>SUM(K68:K73)</f>
        <v>0</v>
      </c>
      <c r="L74" s="27">
        <f>SUM(L68:L73)</f>
        <v>0</v>
      </c>
      <c r="M74" s="245">
        <f>SUM(M68:N73)</f>
        <v>0</v>
      </c>
      <c r="N74" s="246"/>
      <c r="O74" s="245">
        <f>SUM(O68:P73)</f>
        <v>0</v>
      </c>
      <c r="P74" s="246"/>
      <c r="Q74" s="247">
        <f>SUM(Q68:R73)</f>
        <v>0</v>
      </c>
      <c r="R74" s="248"/>
      <c r="S74" s="45">
        <f>SUM(S68:S73)</f>
        <v>0</v>
      </c>
      <c r="T74" s="27">
        <f>SUM(T68:T73)</f>
        <v>0</v>
      </c>
      <c r="U74" s="27">
        <f>SUM(U68:U73)</f>
        <v>0</v>
      </c>
      <c r="V74" s="28">
        <f>SUM(C74:U74)</f>
        <v>0</v>
      </c>
    </row>
    <row r="75" spans="1:22" s="6" customFormat="1" ht="16.5" customHeight="1" x14ac:dyDescent="0.2">
      <c r="A75" s="141" t="s">
        <v>71</v>
      </c>
      <c r="B75" s="142"/>
      <c r="C75" s="109"/>
      <c r="D75" s="109"/>
      <c r="E75" s="109"/>
      <c r="F75" s="109"/>
      <c r="G75" s="20"/>
      <c r="H75" s="109"/>
      <c r="I75" s="109"/>
      <c r="J75" s="20"/>
      <c r="K75" s="20"/>
      <c r="L75" s="20"/>
      <c r="M75" s="109"/>
      <c r="N75" s="109"/>
      <c r="O75" s="109"/>
      <c r="P75" s="109"/>
      <c r="Q75" s="133"/>
      <c r="R75" s="133"/>
      <c r="S75" s="43"/>
      <c r="T75" s="21"/>
      <c r="U75" s="21"/>
      <c r="V75" s="49">
        <f t="shared" si="7"/>
        <v>0</v>
      </c>
    </row>
    <row r="76" spans="1:22" s="6" customFormat="1" ht="16.5" customHeight="1" x14ac:dyDescent="0.2">
      <c r="A76" s="141" t="s">
        <v>72</v>
      </c>
      <c r="B76" s="142"/>
      <c r="C76" s="109"/>
      <c r="D76" s="109"/>
      <c r="E76" s="109"/>
      <c r="F76" s="109"/>
      <c r="G76" s="20"/>
      <c r="H76" s="109"/>
      <c r="I76" s="109"/>
      <c r="J76" s="20"/>
      <c r="K76" s="20"/>
      <c r="L76" s="20"/>
      <c r="M76" s="109"/>
      <c r="N76" s="109"/>
      <c r="O76" s="109"/>
      <c r="P76" s="109"/>
      <c r="Q76" s="133"/>
      <c r="R76" s="133"/>
      <c r="S76" s="43"/>
      <c r="T76" s="21"/>
      <c r="U76" s="21"/>
      <c r="V76" s="49">
        <f t="shared" si="7"/>
        <v>0</v>
      </c>
    </row>
    <row r="77" spans="1:22" s="6" customFormat="1" ht="10.9" customHeight="1" x14ac:dyDescent="0.2">
      <c r="A77" s="135" t="s">
        <v>95</v>
      </c>
      <c r="B77" s="136"/>
      <c r="C77" s="109"/>
      <c r="D77" s="109"/>
      <c r="E77" s="109"/>
      <c r="F77" s="109"/>
      <c r="G77" s="20"/>
      <c r="H77" s="109"/>
      <c r="I77" s="109"/>
      <c r="J77" s="20"/>
      <c r="K77" s="20"/>
      <c r="L77" s="20"/>
      <c r="M77" s="109"/>
      <c r="N77" s="109"/>
      <c r="O77" s="109"/>
      <c r="P77" s="109"/>
      <c r="Q77" s="133"/>
      <c r="R77" s="133"/>
      <c r="S77" s="43"/>
      <c r="T77" s="21"/>
      <c r="U77" s="21"/>
      <c r="V77" s="49">
        <f t="shared" si="7"/>
        <v>0</v>
      </c>
    </row>
    <row r="78" spans="1:22" s="6" customFormat="1" ht="10.9" customHeight="1" x14ac:dyDescent="0.2">
      <c r="A78" s="135" t="s">
        <v>96</v>
      </c>
      <c r="B78" s="136"/>
      <c r="C78" s="109"/>
      <c r="D78" s="109"/>
      <c r="E78" s="109"/>
      <c r="F78" s="109"/>
      <c r="G78" s="20"/>
      <c r="H78" s="109"/>
      <c r="I78" s="109"/>
      <c r="J78" s="20"/>
      <c r="K78" s="20"/>
      <c r="L78" s="20"/>
      <c r="M78" s="109"/>
      <c r="N78" s="109"/>
      <c r="O78" s="109"/>
      <c r="P78" s="109"/>
      <c r="Q78" s="133"/>
      <c r="R78" s="133"/>
      <c r="S78" s="43"/>
      <c r="T78" s="21"/>
      <c r="U78" s="21"/>
      <c r="V78" s="49">
        <f t="shared" si="7"/>
        <v>0</v>
      </c>
    </row>
    <row r="79" spans="1:22" s="6" customFormat="1" ht="10.9" customHeight="1" thickBot="1" x14ac:dyDescent="0.25">
      <c r="A79" s="135" t="s">
        <v>111</v>
      </c>
      <c r="B79" s="136"/>
      <c r="C79" s="109"/>
      <c r="D79" s="109"/>
      <c r="E79" s="109"/>
      <c r="F79" s="109"/>
      <c r="G79" s="20"/>
      <c r="H79" s="109"/>
      <c r="I79" s="109"/>
      <c r="J79" s="20"/>
      <c r="K79" s="20"/>
      <c r="L79" s="20"/>
      <c r="M79" s="109"/>
      <c r="N79" s="109"/>
      <c r="O79" s="109"/>
      <c r="P79" s="109"/>
      <c r="Q79" s="133"/>
      <c r="R79" s="133"/>
      <c r="S79" s="43"/>
      <c r="T79" s="21"/>
      <c r="U79" s="21"/>
      <c r="V79" s="49">
        <f t="shared" si="7"/>
        <v>0</v>
      </c>
    </row>
    <row r="80" spans="1:22" s="6" customFormat="1" ht="13.15" customHeight="1" thickBot="1" x14ac:dyDescent="0.25">
      <c r="A80" s="253" t="s">
        <v>78</v>
      </c>
      <c r="B80" s="254"/>
      <c r="C80" s="216">
        <f>SUM(C75:D79)</f>
        <v>0</v>
      </c>
      <c r="D80" s="217"/>
      <c r="E80" s="216">
        <f>SUM(E75:F79)</f>
        <v>0</v>
      </c>
      <c r="F80" s="217"/>
      <c r="G80" s="47">
        <f>SUM(G75:G79)</f>
        <v>0</v>
      </c>
      <c r="H80" s="216">
        <f>SUM(H75:I79)</f>
        <v>0</v>
      </c>
      <c r="I80" s="217"/>
      <c r="J80" s="47">
        <f>SUM(J75:J79)</f>
        <v>0</v>
      </c>
      <c r="K80" s="47">
        <f>SUM(K75:K79)</f>
        <v>0</v>
      </c>
      <c r="L80" s="47">
        <f>SUM(L75:L79)</f>
        <v>0</v>
      </c>
      <c r="M80" s="216">
        <f>SUM(M75:N79)</f>
        <v>0</v>
      </c>
      <c r="N80" s="217"/>
      <c r="O80" s="216">
        <f>SUM(O75:P79)</f>
        <v>0</v>
      </c>
      <c r="P80" s="217"/>
      <c r="Q80" s="251">
        <f>SUM(Q75:R79)</f>
        <v>0</v>
      </c>
      <c r="R80" s="252"/>
      <c r="S80" s="52">
        <f>SUM(S75:S79)</f>
        <v>0</v>
      </c>
      <c r="T80" s="47">
        <f>SUM(T75:T79)</f>
        <v>0</v>
      </c>
      <c r="U80" s="47">
        <f>SUM(U75:U79)</f>
        <v>0</v>
      </c>
      <c r="V80" s="51">
        <f>SUM(C80:U80)</f>
        <v>0</v>
      </c>
    </row>
    <row r="81" spans="1:22" s="6" customFormat="1" ht="14.45" customHeight="1" thickBot="1" x14ac:dyDescent="0.25">
      <c r="A81" s="243" t="s">
        <v>12</v>
      </c>
      <c r="B81" s="244"/>
      <c r="C81" s="257">
        <f>SUM(C64,C74,C80)</f>
        <v>0</v>
      </c>
      <c r="D81" s="257"/>
      <c r="E81" s="257">
        <f>SUM(E64,E74,E80)</f>
        <v>0</v>
      </c>
      <c r="F81" s="257"/>
      <c r="G81" s="53">
        <f>SUM(G64,G80,G74)</f>
        <v>0</v>
      </c>
      <c r="H81" s="257">
        <f>SUM(H64,H74,H80)</f>
        <v>0</v>
      </c>
      <c r="I81" s="257"/>
      <c r="J81" s="53">
        <f>SUM(J64,J80,J74)</f>
        <v>0</v>
      </c>
      <c r="K81" s="53">
        <f>SUM(K64,K80,K74)</f>
        <v>0</v>
      </c>
      <c r="L81" s="53">
        <f>SUM(L64,L80,L74)</f>
        <v>0</v>
      </c>
      <c r="M81" s="257">
        <f>SUM(M64,M74,M80)</f>
        <v>0</v>
      </c>
      <c r="N81" s="257"/>
      <c r="O81" s="257">
        <f>SUM(O64,O74,O80)</f>
        <v>0</v>
      </c>
      <c r="P81" s="257"/>
      <c r="Q81" s="321">
        <f>SUM(Q64,Q74,Q80)</f>
        <v>0</v>
      </c>
      <c r="R81" s="321"/>
      <c r="S81" s="54">
        <f>SUM(S64,S80,S74)</f>
        <v>0</v>
      </c>
      <c r="T81" s="53">
        <f>SUM(T64,T80,T74)</f>
        <v>0</v>
      </c>
      <c r="U81" s="53">
        <f>SUM(U64,U80,U74)</f>
        <v>0</v>
      </c>
      <c r="V81" s="55">
        <f>SUM(V64,V80,V74)</f>
        <v>0</v>
      </c>
    </row>
    <row r="82" spans="1:22" ht="4.9000000000000004" customHeight="1" thickBot="1" x14ac:dyDescent="0.25"/>
    <row r="83" spans="1:22" ht="9.6" customHeight="1" x14ac:dyDescent="0.2">
      <c r="A83" s="322" t="s">
        <v>149</v>
      </c>
      <c r="B83" s="323"/>
      <c r="C83" s="323"/>
      <c r="D83" s="323"/>
      <c r="E83" s="323"/>
      <c r="F83" s="323"/>
      <c r="G83" s="324"/>
      <c r="H83" s="341" t="s">
        <v>39</v>
      </c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3"/>
      <c r="V83" s="337" t="s">
        <v>12</v>
      </c>
    </row>
    <row r="84" spans="1:22" ht="12.6" customHeight="1" x14ac:dyDescent="0.2">
      <c r="A84" s="325"/>
      <c r="B84" s="326"/>
      <c r="C84" s="326"/>
      <c r="D84" s="326"/>
      <c r="E84" s="326"/>
      <c r="F84" s="326"/>
      <c r="G84" s="327"/>
      <c r="H84" s="338" t="s">
        <v>13</v>
      </c>
      <c r="I84" s="338"/>
      <c r="J84" s="61" t="s">
        <v>14</v>
      </c>
      <c r="K84" s="61" t="s">
        <v>15</v>
      </c>
      <c r="L84" s="61" t="s">
        <v>16</v>
      </c>
      <c r="M84" s="338" t="s">
        <v>37</v>
      </c>
      <c r="N84" s="338"/>
      <c r="O84" s="338" t="s">
        <v>17</v>
      </c>
      <c r="P84" s="338"/>
      <c r="Q84" s="339" t="s">
        <v>68</v>
      </c>
      <c r="R84" s="340"/>
      <c r="S84" s="62" t="s">
        <v>18</v>
      </c>
      <c r="T84" s="57" t="s">
        <v>38</v>
      </c>
      <c r="U84" s="63" t="s">
        <v>131</v>
      </c>
      <c r="V84" s="237"/>
    </row>
    <row r="85" spans="1:22" ht="10.9" customHeight="1" x14ac:dyDescent="0.2">
      <c r="A85" s="317" t="s">
        <v>55</v>
      </c>
      <c r="B85" s="318"/>
      <c r="C85" s="318"/>
      <c r="D85" s="318"/>
      <c r="E85" s="318"/>
      <c r="F85" s="318"/>
      <c r="G85" s="319"/>
      <c r="H85" s="109"/>
      <c r="I85" s="109"/>
      <c r="J85" s="20"/>
      <c r="K85" s="20"/>
      <c r="L85" s="20"/>
      <c r="M85" s="109"/>
      <c r="N85" s="109"/>
      <c r="O85" s="109"/>
      <c r="P85" s="109"/>
      <c r="Q85" s="133"/>
      <c r="R85" s="133"/>
      <c r="S85" s="43"/>
      <c r="T85" s="21"/>
      <c r="U85" s="21"/>
      <c r="V85" s="49">
        <f>SUM(H85:U85)</f>
        <v>0</v>
      </c>
    </row>
    <row r="86" spans="1:22" ht="10.9" customHeight="1" x14ac:dyDescent="0.2">
      <c r="A86" s="317" t="s">
        <v>56</v>
      </c>
      <c r="B86" s="318"/>
      <c r="C86" s="318"/>
      <c r="D86" s="318"/>
      <c r="E86" s="318"/>
      <c r="F86" s="318"/>
      <c r="G86" s="319"/>
      <c r="H86" s="109"/>
      <c r="I86" s="109"/>
      <c r="J86" s="20"/>
      <c r="K86" s="20"/>
      <c r="L86" s="20"/>
      <c r="M86" s="109"/>
      <c r="N86" s="109"/>
      <c r="O86" s="109"/>
      <c r="P86" s="109"/>
      <c r="Q86" s="133"/>
      <c r="R86" s="133"/>
      <c r="S86" s="43"/>
      <c r="T86" s="21"/>
      <c r="U86" s="21"/>
      <c r="V86" s="49">
        <f t="shared" ref="V86:V94" si="8">SUM(H86:U86)</f>
        <v>0</v>
      </c>
    </row>
    <row r="87" spans="1:22" ht="10.9" customHeight="1" x14ac:dyDescent="0.2">
      <c r="A87" s="317" t="s">
        <v>103</v>
      </c>
      <c r="B87" s="318"/>
      <c r="C87" s="318"/>
      <c r="D87" s="318"/>
      <c r="E87" s="318"/>
      <c r="F87" s="318"/>
      <c r="G87" s="319"/>
      <c r="H87" s="109"/>
      <c r="I87" s="109"/>
      <c r="J87" s="20"/>
      <c r="K87" s="20"/>
      <c r="L87" s="20"/>
      <c r="M87" s="109"/>
      <c r="N87" s="109"/>
      <c r="O87" s="109"/>
      <c r="P87" s="109"/>
      <c r="Q87" s="133"/>
      <c r="R87" s="133"/>
      <c r="S87" s="43"/>
      <c r="T87" s="21"/>
      <c r="U87" s="21"/>
      <c r="V87" s="49">
        <f t="shared" si="8"/>
        <v>0</v>
      </c>
    </row>
    <row r="88" spans="1:22" ht="10.9" customHeight="1" x14ac:dyDescent="0.2">
      <c r="A88" s="317" t="s">
        <v>104</v>
      </c>
      <c r="B88" s="318"/>
      <c r="C88" s="318"/>
      <c r="D88" s="318"/>
      <c r="E88" s="318"/>
      <c r="F88" s="318"/>
      <c r="G88" s="319"/>
      <c r="H88" s="109"/>
      <c r="I88" s="109"/>
      <c r="J88" s="20"/>
      <c r="K88" s="20"/>
      <c r="L88" s="20"/>
      <c r="M88" s="109"/>
      <c r="N88" s="109"/>
      <c r="O88" s="109"/>
      <c r="P88" s="109"/>
      <c r="Q88" s="133"/>
      <c r="R88" s="133"/>
      <c r="S88" s="43"/>
      <c r="T88" s="21"/>
      <c r="U88" s="21"/>
      <c r="V88" s="49">
        <f t="shared" si="8"/>
        <v>0</v>
      </c>
    </row>
    <row r="89" spans="1:22" ht="10.9" customHeight="1" x14ac:dyDescent="0.2">
      <c r="A89" s="317" t="s">
        <v>105</v>
      </c>
      <c r="B89" s="318"/>
      <c r="C89" s="318"/>
      <c r="D89" s="318"/>
      <c r="E89" s="318"/>
      <c r="F89" s="318"/>
      <c r="G89" s="319"/>
      <c r="H89" s="109"/>
      <c r="I89" s="109"/>
      <c r="J89" s="20"/>
      <c r="K89" s="20"/>
      <c r="L89" s="20"/>
      <c r="M89" s="109"/>
      <c r="N89" s="109"/>
      <c r="O89" s="109"/>
      <c r="P89" s="109"/>
      <c r="Q89" s="133"/>
      <c r="R89" s="133"/>
      <c r="S89" s="43"/>
      <c r="T89" s="21"/>
      <c r="U89" s="21"/>
      <c r="V89" s="49">
        <f t="shared" si="8"/>
        <v>0</v>
      </c>
    </row>
    <row r="90" spans="1:22" ht="10.9" customHeight="1" x14ac:dyDescent="0.2">
      <c r="A90" s="317" t="s">
        <v>57</v>
      </c>
      <c r="B90" s="318"/>
      <c r="C90" s="318"/>
      <c r="D90" s="318"/>
      <c r="E90" s="318"/>
      <c r="F90" s="318"/>
      <c r="G90" s="319"/>
      <c r="H90" s="109"/>
      <c r="I90" s="109"/>
      <c r="J90" s="20"/>
      <c r="K90" s="20"/>
      <c r="L90" s="20"/>
      <c r="M90" s="109"/>
      <c r="N90" s="109"/>
      <c r="O90" s="109"/>
      <c r="P90" s="109"/>
      <c r="Q90" s="133"/>
      <c r="R90" s="133"/>
      <c r="S90" s="43"/>
      <c r="T90" s="21"/>
      <c r="U90" s="21"/>
      <c r="V90" s="49">
        <f t="shared" si="8"/>
        <v>0</v>
      </c>
    </row>
    <row r="91" spans="1:22" ht="10.9" customHeight="1" x14ac:dyDescent="0.2">
      <c r="A91" s="317" t="s">
        <v>92</v>
      </c>
      <c r="B91" s="318"/>
      <c r="C91" s="318"/>
      <c r="D91" s="318"/>
      <c r="E91" s="318"/>
      <c r="F91" s="318"/>
      <c r="G91" s="319"/>
      <c r="H91" s="109"/>
      <c r="I91" s="109"/>
      <c r="J91" s="20"/>
      <c r="K91" s="20"/>
      <c r="L91" s="20"/>
      <c r="M91" s="109"/>
      <c r="N91" s="109"/>
      <c r="O91" s="109"/>
      <c r="P91" s="109"/>
      <c r="Q91" s="133"/>
      <c r="R91" s="133"/>
      <c r="S91" s="43"/>
      <c r="T91" s="21"/>
      <c r="U91" s="21"/>
      <c r="V91" s="49">
        <f t="shared" si="8"/>
        <v>0</v>
      </c>
    </row>
    <row r="92" spans="1:22" ht="10.9" customHeight="1" x14ac:dyDescent="0.2">
      <c r="A92" s="317" t="s">
        <v>58</v>
      </c>
      <c r="B92" s="318"/>
      <c r="C92" s="318"/>
      <c r="D92" s="318"/>
      <c r="E92" s="318"/>
      <c r="F92" s="318"/>
      <c r="G92" s="319"/>
      <c r="H92" s="109"/>
      <c r="I92" s="109"/>
      <c r="J92" s="20"/>
      <c r="K92" s="20"/>
      <c r="L92" s="20"/>
      <c r="M92" s="109"/>
      <c r="N92" s="109"/>
      <c r="O92" s="109"/>
      <c r="P92" s="109"/>
      <c r="Q92" s="133"/>
      <c r="R92" s="133"/>
      <c r="S92" s="43"/>
      <c r="T92" s="21"/>
      <c r="U92" s="21"/>
      <c r="V92" s="49">
        <f t="shared" si="8"/>
        <v>0</v>
      </c>
    </row>
    <row r="93" spans="1:22" ht="10.9" customHeight="1" x14ac:dyDescent="0.2">
      <c r="A93" s="317" t="s">
        <v>59</v>
      </c>
      <c r="B93" s="318"/>
      <c r="C93" s="318"/>
      <c r="D93" s="318"/>
      <c r="E93" s="318"/>
      <c r="F93" s="318"/>
      <c r="G93" s="319"/>
      <c r="H93" s="109"/>
      <c r="I93" s="109"/>
      <c r="J93" s="20"/>
      <c r="K93" s="20"/>
      <c r="L93" s="20"/>
      <c r="M93" s="109"/>
      <c r="N93" s="109"/>
      <c r="O93" s="109"/>
      <c r="P93" s="109"/>
      <c r="Q93" s="133"/>
      <c r="R93" s="133"/>
      <c r="S93" s="43"/>
      <c r="T93" s="21"/>
      <c r="U93" s="21"/>
      <c r="V93" s="49">
        <f t="shared" si="8"/>
        <v>0</v>
      </c>
    </row>
    <row r="94" spans="1:22" ht="10.9" customHeight="1" thickBot="1" x14ac:dyDescent="0.25">
      <c r="A94" s="317" t="s">
        <v>119</v>
      </c>
      <c r="B94" s="318"/>
      <c r="C94" s="318"/>
      <c r="D94" s="318"/>
      <c r="E94" s="318"/>
      <c r="F94" s="318"/>
      <c r="G94" s="319"/>
      <c r="H94" s="109"/>
      <c r="I94" s="109"/>
      <c r="J94" s="20"/>
      <c r="K94" s="20"/>
      <c r="L94" s="20"/>
      <c r="M94" s="109"/>
      <c r="N94" s="109"/>
      <c r="O94" s="109"/>
      <c r="P94" s="109"/>
      <c r="Q94" s="133"/>
      <c r="R94" s="133"/>
      <c r="S94" s="43"/>
      <c r="T94" s="21"/>
      <c r="U94" s="21"/>
      <c r="V94" s="49">
        <f t="shared" si="8"/>
        <v>0</v>
      </c>
    </row>
    <row r="95" spans="1:22" s="6" customFormat="1" ht="10.9" customHeight="1" thickBot="1" x14ac:dyDescent="0.25">
      <c r="A95" s="253" t="s">
        <v>151</v>
      </c>
      <c r="B95" s="347"/>
      <c r="C95" s="347"/>
      <c r="D95" s="347"/>
      <c r="E95" s="347"/>
      <c r="F95" s="347"/>
      <c r="G95" s="254"/>
      <c r="H95" s="216">
        <f>SUM(H85:I94)</f>
        <v>0</v>
      </c>
      <c r="I95" s="217"/>
      <c r="J95" s="47">
        <f>SUM(J85:J94)</f>
        <v>0</v>
      </c>
      <c r="K95" s="47">
        <f>SUM(K85:K94)</f>
        <v>0</v>
      </c>
      <c r="L95" s="47">
        <f>SUM(L85:L94)</f>
        <v>0</v>
      </c>
      <c r="M95" s="216">
        <f>SUM(M85:N94)</f>
        <v>0</v>
      </c>
      <c r="N95" s="217"/>
      <c r="O95" s="216">
        <f>SUM(O85:P94)</f>
        <v>0</v>
      </c>
      <c r="P95" s="217"/>
      <c r="Q95" s="251">
        <f>SUM(Q85:R94)</f>
        <v>0</v>
      </c>
      <c r="R95" s="252"/>
      <c r="S95" s="52">
        <f>SUM(S85:S94)</f>
        <v>0</v>
      </c>
      <c r="T95" s="52">
        <f>SUM(T85:T94)</f>
        <v>0</v>
      </c>
      <c r="U95" s="52">
        <f>SUM(U85:U94)</f>
        <v>0</v>
      </c>
      <c r="V95" s="51">
        <f>SUM(V85:V94)</f>
        <v>0</v>
      </c>
    </row>
    <row r="96" spans="1:22" ht="4.1500000000000004" customHeight="1" x14ac:dyDescent="0.2"/>
    <row r="97" spans="1:22" s="6" customFormat="1" ht="9.6" customHeight="1" x14ac:dyDescent="0.2">
      <c r="A97" s="282" t="s">
        <v>85</v>
      </c>
      <c r="B97" s="283"/>
      <c r="C97" s="283"/>
      <c r="D97" s="283"/>
      <c r="E97" s="283"/>
      <c r="F97" s="283"/>
      <c r="G97" s="283"/>
      <c r="H97" s="283"/>
      <c r="I97" s="283"/>
      <c r="J97" s="283"/>
      <c r="K97" s="284"/>
      <c r="L97" s="64"/>
      <c r="N97" s="31"/>
      <c r="O97" s="310" t="s">
        <v>64</v>
      </c>
      <c r="P97" s="311"/>
      <c r="Q97" s="311"/>
      <c r="R97" s="311"/>
      <c r="S97" s="311"/>
      <c r="T97" s="311"/>
      <c r="U97" s="311"/>
      <c r="V97" s="312"/>
    </row>
    <row r="98" spans="1:22" s="17" customFormat="1" ht="9.6" customHeight="1" x14ac:dyDescent="0.2">
      <c r="A98" s="255" t="s">
        <v>19</v>
      </c>
      <c r="B98" s="256"/>
      <c r="C98" s="269" t="s">
        <v>86</v>
      </c>
      <c r="D98" s="270"/>
      <c r="E98" s="271"/>
      <c r="F98" s="281" t="s">
        <v>87</v>
      </c>
      <c r="G98" s="281"/>
      <c r="H98" s="139" t="s">
        <v>88</v>
      </c>
      <c r="I98" s="140"/>
      <c r="J98" s="139" t="s">
        <v>89</v>
      </c>
      <c r="K98" s="140"/>
      <c r="L98" s="65"/>
      <c r="N98" s="31"/>
      <c r="O98" s="299" t="s">
        <v>60</v>
      </c>
      <c r="P98" s="300"/>
      <c r="Q98" s="301"/>
      <c r="R98" s="273" t="s">
        <v>49</v>
      </c>
      <c r="S98" s="274"/>
      <c r="T98" s="275"/>
      <c r="U98" s="107"/>
      <c r="V98" s="108"/>
    </row>
    <row r="99" spans="1:22" s="6" customFormat="1" ht="10.7" customHeight="1" x14ac:dyDescent="0.2">
      <c r="A99" s="276" t="s">
        <v>40</v>
      </c>
      <c r="B99" s="197"/>
      <c r="C99" s="362">
        <f>Septiembre!J99</f>
        <v>0</v>
      </c>
      <c r="D99" s="363"/>
      <c r="E99" s="364"/>
      <c r="F99" s="183"/>
      <c r="G99" s="183"/>
      <c r="H99" s="107"/>
      <c r="I99" s="182"/>
      <c r="J99" s="286">
        <f>C99+F99-H99</f>
        <v>0</v>
      </c>
      <c r="K99" s="286"/>
      <c r="L99" s="67"/>
      <c r="N99" s="35"/>
      <c r="O99" s="305"/>
      <c r="P99" s="306"/>
      <c r="Q99" s="307"/>
      <c r="R99" s="273" t="s">
        <v>50</v>
      </c>
      <c r="S99" s="274"/>
      <c r="T99" s="275"/>
      <c r="U99" s="107"/>
      <c r="V99" s="108"/>
    </row>
    <row r="100" spans="1:22" s="6" customFormat="1" ht="10.7" customHeight="1" x14ac:dyDescent="0.2">
      <c r="A100" s="279" t="s">
        <v>120</v>
      </c>
      <c r="B100" s="280"/>
      <c r="C100" s="362">
        <f>Septiembre!J100</f>
        <v>0</v>
      </c>
      <c r="D100" s="363"/>
      <c r="E100" s="364"/>
      <c r="F100" s="183"/>
      <c r="G100" s="183"/>
      <c r="H100" s="107"/>
      <c r="I100" s="182"/>
      <c r="J100" s="286">
        <f>C100+F100-H100</f>
        <v>0</v>
      </c>
      <c r="K100" s="286"/>
      <c r="L100" s="67"/>
      <c r="N100" s="36"/>
      <c r="O100" s="273" t="s">
        <v>115</v>
      </c>
      <c r="P100" s="274"/>
      <c r="Q100" s="274"/>
      <c r="R100" s="274"/>
      <c r="S100" s="274"/>
      <c r="T100" s="275"/>
      <c r="U100" s="107"/>
      <c r="V100" s="108"/>
    </row>
    <row r="101" spans="1:22" s="6" customFormat="1" ht="10.7" customHeight="1" x14ac:dyDescent="0.2">
      <c r="A101" s="68"/>
      <c r="B101" s="68"/>
      <c r="C101" s="68"/>
      <c r="D101" s="66"/>
      <c r="E101" s="66"/>
      <c r="F101" s="66"/>
      <c r="G101" s="66"/>
      <c r="H101" s="66"/>
      <c r="I101" s="66"/>
      <c r="J101" s="66"/>
      <c r="K101" s="67"/>
      <c r="L101" s="67"/>
      <c r="N101" s="36"/>
      <c r="O101" s="299" t="s">
        <v>61</v>
      </c>
      <c r="P101" s="300"/>
      <c r="Q101" s="301"/>
      <c r="R101" s="273" t="s">
        <v>116</v>
      </c>
      <c r="S101" s="274"/>
      <c r="T101" s="275"/>
      <c r="U101" s="107"/>
      <c r="V101" s="108"/>
    </row>
    <row r="102" spans="1:22" s="6" customFormat="1" ht="10.7" customHeight="1" x14ac:dyDescent="0.2">
      <c r="A102" s="258" t="s">
        <v>90</v>
      </c>
      <c r="B102" s="259"/>
      <c r="C102" s="259"/>
      <c r="D102" s="259"/>
      <c r="E102" s="259"/>
      <c r="F102" s="259"/>
      <c r="G102" s="259"/>
      <c r="H102" s="259"/>
      <c r="I102" s="259"/>
      <c r="J102" s="259"/>
      <c r="K102" s="260"/>
      <c r="L102" s="67"/>
      <c r="N102" s="22"/>
      <c r="O102" s="302"/>
      <c r="P102" s="303"/>
      <c r="Q102" s="304"/>
      <c r="R102" s="273" t="s">
        <v>51</v>
      </c>
      <c r="S102" s="274"/>
      <c r="T102" s="275"/>
      <c r="U102" s="107"/>
      <c r="V102" s="108"/>
    </row>
    <row r="103" spans="1:22" s="6" customFormat="1" ht="10.7" customHeight="1" x14ac:dyDescent="0.2">
      <c r="A103" s="255" t="s">
        <v>19</v>
      </c>
      <c r="B103" s="256"/>
      <c r="C103" s="269" t="s">
        <v>86</v>
      </c>
      <c r="D103" s="270"/>
      <c r="E103" s="271"/>
      <c r="F103" s="281" t="s">
        <v>106</v>
      </c>
      <c r="G103" s="281"/>
      <c r="H103" s="139" t="s">
        <v>88</v>
      </c>
      <c r="I103" s="140"/>
      <c r="J103" s="139" t="s">
        <v>89</v>
      </c>
      <c r="K103" s="140"/>
      <c r="L103" s="67"/>
      <c r="O103" s="305"/>
      <c r="P103" s="306"/>
      <c r="Q103" s="307"/>
      <c r="R103" s="273" t="s">
        <v>52</v>
      </c>
      <c r="S103" s="274"/>
      <c r="T103" s="275"/>
      <c r="U103" s="107"/>
      <c r="V103" s="108"/>
    </row>
    <row r="104" spans="1:22" s="6" customFormat="1" ht="10.7" customHeight="1" x14ac:dyDescent="0.2">
      <c r="A104" s="180" t="s">
        <v>107</v>
      </c>
      <c r="B104" s="181"/>
      <c r="C104" s="362">
        <f>Septiembre!J104</f>
        <v>0</v>
      </c>
      <c r="D104" s="363"/>
      <c r="E104" s="364"/>
      <c r="F104" s="183"/>
      <c r="G104" s="183"/>
      <c r="H104" s="107"/>
      <c r="I104" s="182"/>
      <c r="J104" s="286">
        <f>C104+F104-H104</f>
        <v>0</v>
      </c>
      <c r="K104" s="286"/>
      <c r="L104" s="67"/>
      <c r="O104" s="290" t="s">
        <v>62</v>
      </c>
      <c r="P104" s="291"/>
      <c r="Q104" s="292"/>
      <c r="R104" s="296" t="s">
        <v>53</v>
      </c>
      <c r="S104" s="297"/>
      <c r="T104" s="298"/>
      <c r="U104" s="308"/>
      <c r="V104" s="309"/>
    </row>
    <row r="105" spans="1:22" s="6" customFormat="1" ht="10.7" customHeight="1" x14ac:dyDescent="0.2">
      <c r="A105" s="180" t="s">
        <v>108</v>
      </c>
      <c r="B105" s="181"/>
      <c r="C105" s="362">
        <f>Septiembre!J105</f>
        <v>0</v>
      </c>
      <c r="D105" s="363"/>
      <c r="E105" s="364"/>
      <c r="F105" s="107"/>
      <c r="G105" s="108"/>
      <c r="H105" s="107"/>
      <c r="I105" s="182"/>
      <c r="J105" s="286">
        <f>C105+F105-H105</f>
        <v>0</v>
      </c>
      <c r="K105" s="286"/>
      <c r="L105" s="67"/>
      <c r="O105" s="293"/>
      <c r="P105" s="294"/>
      <c r="Q105" s="295"/>
      <c r="R105" s="186" t="s">
        <v>54</v>
      </c>
      <c r="S105" s="187"/>
      <c r="T105" s="188"/>
      <c r="U105" s="189"/>
      <c r="V105" s="190"/>
    </row>
    <row r="106" spans="1:22" s="6" customFormat="1" ht="10.7" customHeight="1" x14ac:dyDescent="0.2">
      <c r="A106" s="287" t="s">
        <v>121</v>
      </c>
      <c r="B106" s="288"/>
      <c r="C106" s="359">
        <f>Septiembre!J106</f>
        <v>0</v>
      </c>
      <c r="D106" s="360"/>
      <c r="E106" s="361"/>
      <c r="F106" s="289"/>
      <c r="G106" s="289"/>
      <c r="H106" s="189"/>
      <c r="I106" s="285"/>
      <c r="J106" s="286">
        <f>C106+F106-H106</f>
        <v>0</v>
      </c>
      <c r="K106" s="286"/>
      <c r="L106" s="67"/>
      <c r="O106" s="313" t="s">
        <v>124</v>
      </c>
      <c r="P106" s="314"/>
      <c r="Q106" s="314"/>
      <c r="R106" s="314"/>
      <c r="S106" s="314"/>
      <c r="T106" s="315"/>
      <c r="U106" s="189"/>
      <c r="V106" s="190"/>
    </row>
    <row r="107" spans="1:22" s="6" customFormat="1" ht="10.7" customHeight="1" x14ac:dyDescent="0.2">
      <c r="A107" s="261" t="s">
        <v>122</v>
      </c>
      <c r="B107" s="262"/>
      <c r="C107" s="362">
        <f>Septiembre!J107</f>
        <v>0</v>
      </c>
      <c r="D107" s="363"/>
      <c r="E107" s="364"/>
      <c r="F107" s="183"/>
      <c r="G107" s="183"/>
      <c r="H107" s="107"/>
      <c r="I107" s="182"/>
      <c r="J107" s="286">
        <f>C107+F107-H107</f>
        <v>0</v>
      </c>
      <c r="K107" s="286"/>
      <c r="L107" s="67"/>
      <c r="O107" s="273" t="s">
        <v>125</v>
      </c>
      <c r="P107" s="274"/>
      <c r="Q107" s="274"/>
      <c r="R107" s="274"/>
      <c r="S107" s="274"/>
      <c r="T107" s="275"/>
      <c r="U107" s="107"/>
      <c r="V107" s="108"/>
    </row>
    <row r="108" spans="1:22" s="6" customFormat="1" ht="10.7" customHeight="1" x14ac:dyDescent="0.2">
      <c r="A108" s="180" t="s">
        <v>123</v>
      </c>
      <c r="B108" s="181"/>
      <c r="C108" s="362">
        <f>Septiembre!J108</f>
        <v>0</v>
      </c>
      <c r="D108" s="363"/>
      <c r="E108" s="364"/>
      <c r="F108" s="183"/>
      <c r="G108" s="183"/>
      <c r="H108" s="107"/>
      <c r="I108" s="182"/>
      <c r="J108" s="286">
        <f>C108+F108-H108</f>
        <v>0</v>
      </c>
      <c r="K108" s="286"/>
      <c r="L108" s="67"/>
      <c r="O108" s="313" t="s">
        <v>126</v>
      </c>
      <c r="P108" s="314"/>
      <c r="Q108" s="314"/>
      <c r="R108" s="314"/>
      <c r="S108" s="314"/>
      <c r="T108" s="315"/>
      <c r="U108" s="189"/>
      <c r="V108" s="190"/>
    </row>
    <row r="109" spans="1:22" s="6" customFormat="1" ht="10.7" customHeight="1" x14ac:dyDescent="0.2">
      <c r="O109" s="273" t="s">
        <v>127</v>
      </c>
      <c r="P109" s="274"/>
      <c r="Q109" s="274"/>
      <c r="R109" s="274"/>
      <c r="S109" s="274"/>
      <c r="T109" s="275"/>
      <c r="U109" s="107"/>
      <c r="V109" s="108"/>
    </row>
    <row r="110" spans="1:22" s="6" customFormat="1" ht="10.7" customHeight="1" x14ac:dyDescent="0.2">
      <c r="A110" s="263" t="s">
        <v>63</v>
      </c>
      <c r="B110" s="264"/>
      <c r="C110" s="264"/>
      <c r="D110" s="264"/>
      <c r="E110" s="264"/>
      <c r="F110" s="265"/>
      <c r="H110" s="102" t="s">
        <v>155</v>
      </c>
      <c r="I110" s="102"/>
      <c r="J110" s="102"/>
      <c r="K110" s="102"/>
      <c r="N110" s="33"/>
      <c r="O110" s="273" t="s">
        <v>128</v>
      </c>
      <c r="P110" s="274"/>
      <c r="Q110" s="274"/>
      <c r="R110" s="274"/>
      <c r="S110" s="274"/>
      <c r="T110" s="275"/>
      <c r="U110" s="107"/>
      <c r="V110" s="108"/>
    </row>
    <row r="111" spans="1:22" s="6" customFormat="1" ht="10.7" customHeight="1" x14ac:dyDescent="0.2">
      <c r="A111" s="104" t="s">
        <v>41</v>
      </c>
      <c r="B111" s="105"/>
      <c r="C111" s="105"/>
      <c r="D111" s="106"/>
      <c r="E111" s="107"/>
      <c r="F111" s="108"/>
      <c r="H111" s="102"/>
      <c r="I111" s="102"/>
      <c r="J111" s="102"/>
      <c r="K111" s="102"/>
      <c r="L111" s="22"/>
      <c r="M111" s="30"/>
      <c r="O111" s="273" t="s">
        <v>129</v>
      </c>
      <c r="P111" s="274"/>
      <c r="Q111" s="274"/>
      <c r="R111" s="274"/>
      <c r="S111" s="274"/>
      <c r="T111" s="275"/>
      <c r="U111" s="107"/>
      <c r="V111" s="108"/>
    </row>
    <row r="112" spans="1:22" s="6" customFormat="1" ht="10.7" customHeight="1" x14ac:dyDescent="0.2">
      <c r="A112" s="104" t="s">
        <v>157</v>
      </c>
      <c r="B112" s="105"/>
      <c r="C112" s="105"/>
      <c r="D112" s="106"/>
      <c r="E112" s="107"/>
      <c r="F112" s="108"/>
      <c r="H112" s="104" t="s">
        <v>109</v>
      </c>
      <c r="I112" s="105"/>
      <c r="J112" s="106"/>
      <c r="K112" s="59"/>
      <c r="M112" s="32"/>
      <c r="O112" s="273" t="s">
        <v>130</v>
      </c>
      <c r="P112" s="274"/>
      <c r="Q112" s="274"/>
      <c r="R112" s="274"/>
      <c r="S112" s="274"/>
      <c r="T112" s="275"/>
      <c r="U112" s="107"/>
      <c r="V112" s="108"/>
    </row>
    <row r="113" spans="1:22" s="6" customFormat="1" ht="10.7" customHeight="1" x14ac:dyDescent="0.2">
      <c r="A113" s="104" t="s">
        <v>42</v>
      </c>
      <c r="B113" s="105"/>
      <c r="C113" s="105"/>
      <c r="D113" s="106"/>
      <c r="E113" s="107"/>
      <c r="F113" s="108"/>
      <c r="H113" s="104" t="s">
        <v>48</v>
      </c>
      <c r="I113" s="105"/>
      <c r="J113" s="106"/>
      <c r="K113" s="59"/>
      <c r="M113" s="32"/>
    </row>
    <row r="114" spans="1:22" s="6" customFormat="1" ht="10.7" customHeight="1" x14ac:dyDescent="0.2">
      <c r="A114" s="104" t="s">
        <v>43</v>
      </c>
      <c r="B114" s="105"/>
      <c r="C114" s="105"/>
      <c r="D114" s="106"/>
      <c r="E114" s="107"/>
      <c r="F114" s="108"/>
      <c r="H114" s="104" t="s">
        <v>113</v>
      </c>
      <c r="I114" s="105"/>
      <c r="J114" s="106"/>
      <c r="K114" s="59"/>
      <c r="M114" s="32"/>
    </row>
    <row r="115" spans="1:22" s="6" customFormat="1" ht="10.7" customHeight="1" x14ac:dyDescent="0.2">
      <c r="A115" s="104" t="s">
        <v>44</v>
      </c>
      <c r="B115" s="105"/>
      <c r="C115" s="105"/>
      <c r="D115" s="106"/>
      <c r="E115" s="107"/>
      <c r="F115" s="108"/>
      <c r="H115" s="104" t="s">
        <v>114</v>
      </c>
      <c r="I115" s="105"/>
      <c r="J115" s="106"/>
      <c r="K115" s="60"/>
    </row>
    <row r="116" spans="1:22" s="6" customFormat="1" ht="10.15" customHeight="1" x14ac:dyDescent="0.2">
      <c r="A116" s="104" t="s">
        <v>45</v>
      </c>
      <c r="B116" s="105"/>
      <c r="C116" s="105"/>
      <c r="D116" s="106"/>
      <c r="E116" s="107"/>
      <c r="F116" s="108"/>
      <c r="I116" s="70"/>
      <c r="J116" s="70"/>
      <c r="K116" s="70"/>
      <c r="L116" s="267" t="s">
        <v>118</v>
      </c>
      <c r="M116" s="267"/>
      <c r="N116" s="267"/>
      <c r="O116" s="267"/>
      <c r="P116" s="267"/>
      <c r="Q116" s="267"/>
      <c r="R116" s="267"/>
      <c r="S116" s="103"/>
      <c r="T116" s="103"/>
      <c r="U116" s="103"/>
      <c r="V116" s="103"/>
    </row>
    <row r="117" spans="1:22" s="6" customFormat="1" ht="13.9" customHeight="1" x14ac:dyDescent="0.2">
      <c r="A117" s="104" t="s">
        <v>46</v>
      </c>
      <c r="B117" s="105"/>
      <c r="C117" s="105"/>
      <c r="D117" s="106"/>
      <c r="E117" s="107"/>
      <c r="F117" s="108"/>
      <c r="H117" s="74"/>
      <c r="I117" s="74"/>
      <c r="J117" s="74"/>
      <c r="K117" s="70"/>
      <c r="L117" s="267" t="s">
        <v>117</v>
      </c>
      <c r="M117" s="267"/>
      <c r="N117" s="267"/>
      <c r="O117" s="267"/>
      <c r="P117" s="267"/>
      <c r="Q117" s="267"/>
      <c r="R117" s="267"/>
      <c r="S117" s="103"/>
      <c r="T117" s="103"/>
      <c r="U117" s="103"/>
      <c r="V117" s="103"/>
    </row>
    <row r="118" spans="1:22" s="6" customFormat="1" ht="9.6" customHeight="1" x14ac:dyDescent="0.2">
      <c r="A118" s="104" t="s">
        <v>112</v>
      </c>
      <c r="B118" s="105"/>
      <c r="C118" s="105"/>
      <c r="D118" s="106"/>
      <c r="E118" s="107"/>
      <c r="F118" s="108"/>
      <c r="H118" s="75"/>
      <c r="I118" s="75"/>
      <c r="J118" s="75"/>
      <c r="K118" s="70"/>
    </row>
    <row r="119" spans="1:22" s="6" customFormat="1" ht="11.45" customHeight="1" x14ac:dyDescent="0.2">
      <c r="A119" s="104" t="s">
        <v>47</v>
      </c>
      <c r="B119" s="105"/>
      <c r="C119" s="105"/>
      <c r="D119" s="106"/>
      <c r="E119" s="107"/>
      <c r="F119" s="108"/>
      <c r="I119" s="71"/>
      <c r="J119" s="71"/>
      <c r="K119" s="71"/>
      <c r="L119" s="268" t="s">
        <v>21</v>
      </c>
      <c r="M119" s="268"/>
      <c r="N119" s="268"/>
      <c r="O119" s="268"/>
      <c r="P119" s="268"/>
      <c r="Q119" s="268"/>
      <c r="R119" s="268"/>
      <c r="S119" s="103"/>
      <c r="T119" s="103"/>
      <c r="U119" s="103"/>
      <c r="V119" s="103"/>
    </row>
    <row r="120" spans="1:22" s="6" customFormat="1" ht="10.7" customHeight="1" x14ac:dyDescent="0.3">
      <c r="A120" s="73" t="s">
        <v>20</v>
      </c>
      <c r="L120" s="72"/>
      <c r="M120" s="72"/>
      <c r="N120" s="72"/>
      <c r="O120" s="72"/>
      <c r="P120" s="72"/>
      <c r="Q120" s="72"/>
      <c r="R120" s="48" t="s">
        <v>23</v>
      </c>
      <c r="S120" s="272" t="s">
        <v>24</v>
      </c>
      <c r="T120" s="272"/>
      <c r="U120" s="272"/>
      <c r="V120" s="272"/>
    </row>
    <row r="121" spans="1:22" s="6" customFormat="1" ht="12" customHeight="1" x14ac:dyDescent="0.2">
      <c r="A121" s="93"/>
      <c r="B121" s="94"/>
      <c r="C121" s="94"/>
      <c r="D121" s="94"/>
      <c r="E121" s="94"/>
      <c r="F121" s="94"/>
      <c r="G121" s="94"/>
      <c r="H121" s="94"/>
      <c r="I121" s="94"/>
      <c r="J121" s="94"/>
      <c r="K121" s="95"/>
      <c r="L121" s="266" t="s">
        <v>22</v>
      </c>
      <c r="M121" s="267"/>
      <c r="N121" s="267"/>
      <c r="O121" s="267"/>
      <c r="P121" s="267"/>
      <c r="Q121" s="267"/>
      <c r="R121" s="267"/>
      <c r="S121" s="103"/>
      <c r="T121" s="103"/>
      <c r="U121" s="103"/>
      <c r="V121" s="103"/>
    </row>
    <row r="122" spans="1:22" s="6" customFormat="1" ht="10.7" customHeight="1" x14ac:dyDescent="0.3">
      <c r="A122" s="96"/>
      <c r="B122" s="97"/>
      <c r="C122" s="97"/>
      <c r="D122" s="97"/>
      <c r="E122" s="97"/>
      <c r="F122" s="97"/>
      <c r="G122" s="97"/>
      <c r="H122" s="97"/>
      <c r="I122" s="97"/>
      <c r="J122" s="97"/>
      <c r="K122" s="98"/>
      <c r="L122" s="69"/>
      <c r="M122" s="69"/>
      <c r="N122" s="69"/>
      <c r="O122" s="69"/>
      <c r="P122" s="69"/>
      <c r="Q122" s="69"/>
      <c r="R122" s="48" t="s">
        <v>23</v>
      </c>
      <c r="S122" s="272" t="s">
        <v>24</v>
      </c>
      <c r="T122" s="272"/>
      <c r="U122" s="272"/>
      <c r="V122" s="272"/>
    </row>
    <row r="123" spans="1:22" s="6" customFormat="1" ht="10.7" customHeight="1" x14ac:dyDescent="0.2">
      <c r="A123" s="96"/>
      <c r="B123" s="97"/>
      <c r="C123" s="97"/>
      <c r="D123" s="97"/>
      <c r="E123" s="97"/>
      <c r="F123" s="97"/>
      <c r="G123" s="97"/>
      <c r="H123" s="97"/>
      <c r="I123" s="97"/>
      <c r="J123" s="97"/>
      <c r="K123" s="98"/>
    </row>
    <row r="124" spans="1:22" s="6" customFormat="1" ht="10.7" customHeight="1" x14ac:dyDescent="0.2">
      <c r="A124" s="99"/>
      <c r="B124" s="100"/>
      <c r="C124" s="100"/>
      <c r="D124" s="100"/>
      <c r="E124" s="100"/>
      <c r="F124" s="100"/>
      <c r="G124" s="100"/>
      <c r="H124" s="100"/>
      <c r="I124" s="100"/>
      <c r="J124" s="100"/>
      <c r="K124" s="101"/>
      <c r="L124" s="37"/>
      <c r="M124" s="40" t="s">
        <v>25</v>
      </c>
      <c r="N124" s="316"/>
      <c r="O124" s="316"/>
      <c r="P124" s="316"/>
      <c r="Q124" s="316"/>
      <c r="R124" s="316"/>
      <c r="T124" s="41" t="s">
        <v>26</v>
      </c>
    </row>
    <row r="128" spans="1:22" x14ac:dyDescent="0.2">
      <c r="I128" s="46"/>
    </row>
  </sheetData>
  <sheetProtection password="CDC8" sheet="1" objects="1" formatCells="0" formatColumns="0" formatRows="0" selectLockedCells="1"/>
  <protectedRanges>
    <protectedRange sqref="H99 F99 G104 G106:G108 G121" name="Rango1_1_2_1_3"/>
    <protectedRange sqref="E100 G100" name="Rango1_1_1_2_1"/>
    <protectedRange sqref="C8 B5:B6" name="Rango1_1_2"/>
    <protectedRange sqref="U6" name="Rango1_1_1_1"/>
    <protectedRange sqref="C5:D5" name="Rango1_1_3_1"/>
  </protectedRanges>
  <mergeCells count="646">
    <mergeCell ref="L5:R5"/>
    <mergeCell ref="L1:S1"/>
    <mergeCell ref="L2:S2"/>
    <mergeCell ref="L3:S3"/>
    <mergeCell ref="A4:V4"/>
    <mergeCell ref="T5:V5"/>
    <mergeCell ref="A5:B5"/>
    <mergeCell ref="N6:R6"/>
    <mergeCell ref="A10:D12"/>
    <mergeCell ref="E10:V10"/>
    <mergeCell ref="E11:G12"/>
    <mergeCell ref="H11:J12"/>
    <mergeCell ref="K11:K12"/>
    <mergeCell ref="L11:M12"/>
    <mergeCell ref="N11:P12"/>
    <mergeCell ref="C5:I5"/>
    <mergeCell ref="Q11:V11"/>
    <mergeCell ref="Q12:R12"/>
    <mergeCell ref="S12:T12"/>
    <mergeCell ref="U12:V12"/>
    <mergeCell ref="A13:V13"/>
    <mergeCell ref="A14:D14"/>
    <mergeCell ref="E14:G14"/>
    <mergeCell ref="H14:J14"/>
    <mergeCell ref="L14:M14"/>
    <mergeCell ref="N14:P14"/>
    <mergeCell ref="Q14:R14"/>
    <mergeCell ref="S14:T14"/>
    <mergeCell ref="U14:V14"/>
    <mergeCell ref="A15:D15"/>
    <mergeCell ref="E15:G15"/>
    <mergeCell ref="H15:J15"/>
    <mergeCell ref="L15:M15"/>
    <mergeCell ref="N15:P15"/>
    <mergeCell ref="Q15:R15"/>
    <mergeCell ref="S15:T15"/>
    <mergeCell ref="U15:V15"/>
    <mergeCell ref="A16:V16"/>
    <mergeCell ref="A17:D17"/>
    <mergeCell ref="E17:G17"/>
    <mergeCell ref="H17:J17"/>
    <mergeCell ref="L17:M17"/>
    <mergeCell ref="N17:P17"/>
    <mergeCell ref="Q17:R17"/>
    <mergeCell ref="S17:T17"/>
    <mergeCell ref="U17:V17"/>
    <mergeCell ref="A18:D18"/>
    <mergeCell ref="E18:G18"/>
    <mergeCell ref="H18:J18"/>
    <mergeCell ref="L18:M18"/>
    <mergeCell ref="N18:P18"/>
    <mergeCell ref="Q18:R18"/>
    <mergeCell ref="S18:T18"/>
    <mergeCell ref="U18:V18"/>
    <mergeCell ref="A19:D19"/>
    <mergeCell ref="E19:G19"/>
    <mergeCell ref="H19:J19"/>
    <mergeCell ref="L19:M19"/>
    <mergeCell ref="N19:P19"/>
    <mergeCell ref="Q19:R19"/>
    <mergeCell ref="S19:T19"/>
    <mergeCell ref="U19:V19"/>
    <mergeCell ref="A20:D20"/>
    <mergeCell ref="E20:G20"/>
    <mergeCell ref="H20:J20"/>
    <mergeCell ref="L20:M20"/>
    <mergeCell ref="N20:P20"/>
    <mergeCell ref="Q20:R20"/>
    <mergeCell ref="S20:T20"/>
    <mergeCell ref="U20:V20"/>
    <mergeCell ref="A21:D21"/>
    <mergeCell ref="E21:G21"/>
    <mergeCell ref="H21:J21"/>
    <mergeCell ref="L21:M21"/>
    <mergeCell ref="N21:P21"/>
    <mergeCell ref="Q21:R21"/>
    <mergeCell ref="S21:T21"/>
    <mergeCell ref="U21:V21"/>
    <mergeCell ref="A22:V22"/>
    <mergeCell ref="A23:V23"/>
    <mergeCell ref="A24:D24"/>
    <mergeCell ref="E24:G24"/>
    <mergeCell ref="H24:J24"/>
    <mergeCell ref="L24:M24"/>
    <mergeCell ref="N24:P24"/>
    <mergeCell ref="Q24:R24"/>
    <mergeCell ref="S24:T24"/>
    <mergeCell ref="U24:V24"/>
    <mergeCell ref="A25:D25"/>
    <mergeCell ref="E25:G25"/>
    <mergeCell ref="H25:J25"/>
    <mergeCell ref="L25:M25"/>
    <mergeCell ref="N25:P25"/>
    <mergeCell ref="Q25:R25"/>
    <mergeCell ref="S25:T25"/>
    <mergeCell ref="U25:V25"/>
    <mergeCell ref="A26:D26"/>
    <mergeCell ref="E26:G26"/>
    <mergeCell ref="H26:J26"/>
    <mergeCell ref="L26:M26"/>
    <mergeCell ref="N26:P26"/>
    <mergeCell ref="Q26:R26"/>
    <mergeCell ref="S26:T26"/>
    <mergeCell ref="U26:V26"/>
    <mergeCell ref="A27:D27"/>
    <mergeCell ref="E27:G27"/>
    <mergeCell ref="H27:J27"/>
    <mergeCell ref="L27:M27"/>
    <mergeCell ref="N27:P27"/>
    <mergeCell ref="Q27:R27"/>
    <mergeCell ref="S27:T27"/>
    <mergeCell ref="U27:V27"/>
    <mergeCell ref="A28:D28"/>
    <mergeCell ref="E28:G28"/>
    <mergeCell ref="H28:J28"/>
    <mergeCell ref="L28:M28"/>
    <mergeCell ref="N28:P28"/>
    <mergeCell ref="Q28:R28"/>
    <mergeCell ref="S28:T28"/>
    <mergeCell ref="U28:V28"/>
    <mergeCell ref="A29:D29"/>
    <mergeCell ref="E29:G29"/>
    <mergeCell ref="H29:J29"/>
    <mergeCell ref="L29:M29"/>
    <mergeCell ref="N29:P29"/>
    <mergeCell ref="Q29:R29"/>
    <mergeCell ref="S29:T29"/>
    <mergeCell ref="U29:V29"/>
    <mergeCell ref="A30:D30"/>
    <mergeCell ref="E30:G30"/>
    <mergeCell ref="H30:J30"/>
    <mergeCell ref="L30:M30"/>
    <mergeCell ref="N30:P30"/>
    <mergeCell ref="Q30:R30"/>
    <mergeCell ref="S30:T30"/>
    <mergeCell ref="U30:V30"/>
    <mergeCell ref="A31:V31"/>
    <mergeCell ref="A32:D32"/>
    <mergeCell ref="E32:G32"/>
    <mergeCell ref="H32:J32"/>
    <mergeCell ref="L32:M32"/>
    <mergeCell ref="N32:P32"/>
    <mergeCell ref="Q32:R32"/>
    <mergeCell ref="S32:T32"/>
    <mergeCell ref="U32:V32"/>
    <mergeCell ref="A33:D33"/>
    <mergeCell ref="E33:G33"/>
    <mergeCell ref="H33:J33"/>
    <mergeCell ref="L33:M33"/>
    <mergeCell ref="N33:P33"/>
    <mergeCell ref="Q33:R33"/>
    <mergeCell ref="S33:T33"/>
    <mergeCell ref="U33:V33"/>
    <mergeCell ref="A34:D34"/>
    <mergeCell ref="E34:G34"/>
    <mergeCell ref="H34:J34"/>
    <mergeCell ref="L34:M34"/>
    <mergeCell ref="N34:P34"/>
    <mergeCell ref="Q34:R34"/>
    <mergeCell ref="S34:T34"/>
    <mergeCell ref="U34:V34"/>
    <mergeCell ref="A35:D35"/>
    <mergeCell ref="E35:G35"/>
    <mergeCell ref="H35:J35"/>
    <mergeCell ref="L35:M35"/>
    <mergeCell ref="N35:P35"/>
    <mergeCell ref="Q35:R35"/>
    <mergeCell ref="S35:T35"/>
    <mergeCell ref="U35:V35"/>
    <mergeCell ref="A36:D36"/>
    <mergeCell ref="E36:G36"/>
    <mergeCell ref="H36:J36"/>
    <mergeCell ref="L36:M36"/>
    <mergeCell ref="N36:P36"/>
    <mergeCell ref="Q36:R36"/>
    <mergeCell ref="S36:T36"/>
    <mergeCell ref="U36:V36"/>
    <mergeCell ref="A37:D37"/>
    <mergeCell ref="E37:G37"/>
    <mergeCell ref="H37:J37"/>
    <mergeCell ref="L37:M37"/>
    <mergeCell ref="N37:P37"/>
    <mergeCell ref="Q37:R37"/>
    <mergeCell ref="S37:T37"/>
    <mergeCell ref="U37:V37"/>
    <mergeCell ref="A38:D38"/>
    <mergeCell ref="E38:G38"/>
    <mergeCell ref="H38:J38"/>
    <mergeCell ref="L38:M38"/>
    <mergeCell ref="N38:P38"/>
    <mergeCell ref="Q38:R38"/>
    <mergeCell ref="S38:T38"/>
    <mergeCell ref="U38:V38"/>
    <mergeCell ref="A40:D40"/>
    <mergeCell ref="E40:G40"/>
    <mergeCell ref="H40:J40"/>
    <mergeCell ref="K40:M40"/>
    <mergeCell ref="N40:P40"/>
    <mergeCell ref="Q40:R40"/>
    <mergeCell ref="S40:T40"/>
    <mergeCell ref="U40:V40"/>
    <mergeCell ref="A41:D41"/>
    <mergeCell ref="E41:G41"/>
    <mergeCell ref="H41:J41"/>
    <mergeCell ref="K41:M41"/>
    <mergeCell ref="N41:P41"/>
    <mergeCell ref="Q41:R41"/>
    <mergeCell ref="S41:T41"/>
    <mergeCell ref="U41:V41"/>
    <mergeCell ref="A42:D42"/>
    <mergeCell ref="E42:G42"/>
    <mergeCell ref="H42:J42"/>
    <mergeCell ref="K42:M42"/>
    <mergeCell ref="N42:P42"/>
    <mergeCell ref="Q42:R42"/>
    <mergeCell ref="S42:T42"/>
    <mergeCell ref="U42:V42"/>
    <mergeCell ref="A43:D43"/>
    <mergeCell ref="E43:G43"/>
    <mergeCell ref="H43:J43"/>
    <mergeCell ref="K43:M43"/>
    <mergeCell ref="N43:P43"/>
    <mergeCell ref="Q43:R43"/>
    <mergeCell ref="S43:T43"/>
    <mergeCell ref="U43:V43"/>
    <mergeCell ref="A44:D44"/>
    <mergeCell ref="E44:G44"/>
    <mergeCell ref="H44:J44"/>
    <mergeCell ref="K44:M44"/>
    <mergeCell ref="N44:P44"/>
    <mergeCell ref="Q44:R44"/>
    <mergeCell ref="S44:T44"/>
    <mergeCell ref="U44:V44"/>
    <mergeCell ref="A45:D45"/>
    <mergeCell ref="E45:G45"/>
    <mergeCell ref="H45:J45"/>
    <mergeCell ref="K45:M45"/>
    <mergeCell ref="N45:P45"/>
    <mergeCell ref="Q45:R45"/>
    <mergeCell ref="S45:T45"/>
    <mergeCell ref="U45:V45"/>
    <mergeCell ref="A46:D46"/>
    <mergeCell ref="E46:G46"/>
    <mergeCell ref="H46:J46"/>
    <mergeCell ref="K46:M46"/>
    <mergeCell ref="N46:P46"/>
    <mergeCell ref="Q46:R46"/>
    <mergeCell ref="S46:T46"/>
    <mergeCell ref="U46:V46"/>
    <mergeCell ref="A47:D47"/>
    <mergeCell ref="E47:G47"/>
    <mergeCell ref="H47:J47"/>
    <mergeCell ref="K47:M47"/>
    <mergeCell ref="N47:P47"/>
    <mergeCell ref="Q47:R47"/>
    <mergeCell ref="S47:T47"/>
    <mergeCell ref="U47:V47"/>
    <mergeCell ref="A48:D48"/>
    <mergeCell ref="E48:G48"/>
    <mergeCell ref="H48:J48"/>
    <mergeCell ref="K48:M48"/>
    <mergeCell ref="N48:P48"/>
    <mergeCell ref="Q48:R48"/>
    <mergeCell ref="S48:T48"/>
    <mergeCell ref="U48:V48"/>
    <mergeCell ref="A49:D49"/>
    <mergeCell ref="E49:G49"/>
    <mergeCell ref="H49:J49"/>
    <mergeCell ref="K49:M49"/>
    <mergeCell ref="N49:P49"/>
    <mergeCell ref="Q49:R49"/>
    <mergeCell ref="S49:T49"/>
    <mergeCell ref="U49:V49"/>
    <mergeCell ref="A50:D50"/>
    <mergeCell ref="E50:G50"/>
    <mergeCell ref="H50:J50"/>
    <mergeCell ref="K50:M50"/>
    <mergeCell ref="N50:P50"/>
    <mergeCell ref="Q50:R50"/>
    <mergeCell ref="A51:D51"/>
    <mergeCell ref="E51:G51"/>
    <mergeCell ref="H51:J51"/>
    <mergeCell ref="K51:M51"/>
    <mergeCell ref="N51:P51"/>
    <mergeCell ref="Q51:R51"/>
    <mergeCell ref="E55:F55"/>
    <mergeCell ref="H55:I55"/>
    <mergeCell ref="M55:N55"/>
    <mergeCell ref="O55:P55"/>
    <mergeCell ref="S50:T50"/>
    <mergeCell ref="U50:V50"/>
    <mergeCell ref="S51:T51"/>
    <mergeCell ref="U51:V51"/>
    <mergeCell ref="H57:I57"/>
    <mergeCell ref="M57:N57"/>
    <mergeCell ref="O57:P57"/>
    <mergeCell ref="Q57:R57"/>
    <mergeCell ref="A53:B55"/>
    <mergeCell ref="C53:V53"/>
    <mergeCell ref="C54:G54"/>
    <mergeCell ref="H54:U54"/>
    <mergeCell ref="V54:V55"/>
    <mergeCell ref="C55:D55"/>
    <mergeCell ref="C58:D58"/>
    <mergeCell ref="E58:F58"/>
    <mergeCell ref="H58:I58"/>
    <mergeCell ref="M58:N58"/>
    <mergeCell ref="O58:P58"/>
    <mergeCell ref="Q55:R55"/>
    <mergeCell ref="A56:V56"/>
    <mergeCell ref="A57:B57"/>
    <mergeCell ref="C57:D57"/>
    <mergeCell ref="E57:F57"/>
    <mergeCell ref="Q58:R58"/>
    <mergeCell ref="A59:V59"/>
    <mergeCell ref="A60:B60"/>
    <mergeCell ref="C60:D60"/>
    <mergeCell ref="E60:F60"/>
    <mergeCell ref="H60:I60"/>
    <mergeCell ref="M60:N60"/>
    <mergeCell ref="O60:P60"/>
    <mergeCell ref="Q60:R60"/>
    <mergeCell ref="A58:B58"/>
    <mergeCell ref="O62:P62"/>
    <mergeCell ref="Q62:R62"/>
    <mergeCell ref="A61:B61"/>
    <mergeCell ref="C61:D61"/>
    <mergeCell ref="E61:F61"/>
    <mergeCell ref="H61:I61"/>
    <mergeCell ref="M61:N61"/>
    <mergeCell ref="O61:P61"/>
    <mergeCell ref="E63:F63"/>
    <mergeCell ref="H63:I63"/>
    <mergeCell ref="M63:N63"/>
    <mergeCell ref="O63:P63"/>
    <mergeCell ref="Q61:R61"/>
    <mergeCell ref="A62:B62"/>
    <mergeCell ref="C62:D62"/>
    <mergeCell ref="E62:F62"/>
    <mergeCell ref="H62:I62"/>
    <mergeCell ref="M62:N62"/>
    <mergeCell ref="Q63:R63"/>
    <mergeCell ref="A64:B64"/>
    <mergeCell ref="C64:D64"/>
    <mergeCell ref="E64:F64"/>
    <mergeCell ref="H64:I64"/>
    <mergeCell ref="M64:N64"/>
    <mergeCell ref="O64:P64"/>
    <mergeCell ref="Q64:R64"/>
    <mergeCell ref="A63:B63"/>
    <mergeCell ref="C63:D63"/>
    <mergeCell ref="C66:G66"/>
    <mergeCell ref="H66:U66"/>
    <mergeCell ref="V66:V67"/>
    <mergeCell ref="C67:D67"/>
    <mergeCell ref="E67:F67"/>
    <mergeCell ref="H67:I67"/>
    <mergeCell ref="M67:N67"/>
    <mergeCell ref="O67:P67"/>
    <mergeCell ref="Q67:R67"/>
    <mergeCell ref="A68:B68"/>
    <mergeCell ref="C68:D68"/>
    <mergeCell ref="E68:F68"/>
    <mergeCell ref="H68:I68"/>
    <mergeCell ref="M68:N68"/>
    <mergeCell ref="O68:P68"/>
    <mergeCell ref="Q68:R68"/>
    <mergeCell ref="A65:B67"/>
    <mergeCell ref="C65:V65"/>
    <mergeCell ref="O70:P70"/>
    <mergeCell ref="Q70:R70"/>
    <mergeCell ref="A69:B69"/>
    <mergeCell ref="C69:D69"/>
    <mergeCell ref="E69:F69"/>
    <mergeCell ref="H69:I69"/>
    <mergeCell ref="M69:N69"/>
    <mergeCell ref="O69:P69"/>
    <mergeCell ref="E71:F71"/>
    <mergeCell ref="H71:I71"/>
    <mergeCell ref="M71:N71"/>
    <mergeCell ref="O71:P71"/>
    <mergeCell ref="Q69:R69"/>
    <mergeCell ref="A70:B70"/>
    <mergeCell ref="C70:D70"/>
    <mergeCell ref="E70:F70"/>
    <mergeCell ref="H70:I70"/>
    <mergeCell ref="M70:N70"/>
    <mergeCell ref="Q71:R71"/>
    <mergeCell ref="A72:B72"/>
    <mergeCell ref="C72:D72"/>
    <mergeCell ref="E72:F72"/>
    <mergeCell ref="H72:I72"/>
    <mergeCell ref="M72:N72"/>
    <mergeCell ref="O72:P72"/>
    <mergeCell ref="Q72:R72"/>
    <mergeCell ref="A71:B71"/>
    <mergeCell ref="C71:D71"/>
    <mergeCell ref="O74:P74"/>
    <mergeCell ref="Q74:R74"/>
    <mergeCell ref="A73:B73"/>
    <mergeCell ref="C73:D73"/>
    <mergeCell ref="E73:F73"/>
    <mergeCell ref="H73:I73"/>
    <mergeCell ref="M73:N73"/>
    <mergeCell ref="O73:P73"/>
    <mergeCell ref="E75:F75"/>
    <mergeCell ref="H75:I75"/>
    <mergeCell ref="M75:N75"/>
    <mergeCell ref="O75:P75"/>
    <mergeCell ref="Q73:R73"/>
    <mergeCell ref="A74:B74"/>
    <mergeCell ref="C74:D74"/>
    <mergeCell ref="E74:F74"/>
    <mergeCell ref="H74:I74"/>
    <mergeCell ref="M74:N74"/>
    <mergeCell ref="Q75:R75"/>
    <mergeCell ref="A76:B76"/>
    <mergeCell ref="C76:D76"/>
    <mergeCell ref="E76:F76"/>
    <mergeCell ref="H76:I76"/>
    <mergeCell ref="M76:N76"/>
    <mergeCell ref="O76:P76"/>
    <mergeCell ref="Q76:R76"/>
    <mergeCell ref="A75:B75"/>
    <mergeCell ref="C75:D75"/>
    <mergeCell ref="O78:P78"/>
    <mergeCell ref="Q78:R78"/>
    <mergeCell ref="A77:B77"/>
    <mergeCell ref="C77:D77"/>
    <mergeCell ref="E77:F77"/>
    <mergeCell ref="H77:I77"/>
    <mergeCell ref="M77:N77"/>
    <mergeCell ref="Q79:R79"/>
    <mergeCell ref="O77:P77"/>
    <mergeCell ref="E79:F79"/>
    <mergeCell ref="H79:I79"/>
    <mergeCell ref="M79:N79"/>
    <mergeCell ref="O79:P79"/>
    <mergeCell ref="Q77:R77"/>
    <mergeCell ref="C80:D80"/>
    <mergeCell ref="E80:F80"/>
    <mergeCell ref="H80:I80"/>
    <mergeCell ref="M80:N80"/>
    <mergeCell ref="O80:P80"/>
    <mergeCell ref="A78:B78"/>
    <mergeCell ref="C78:D78"/>
    <mergeCell ref="E78:F78"/>
    <mergeCell ref="H78:I78"/>
    <mergeCell ref="M78:N78"/>
    <mergeCell ref="Q80:R80"/>
    <mergeCell ref="A79:B79"/>
    <mergeCell ref="C79:D79"/>
    <mergeCell ref="A81:B81"/>
    <mergeCell ref="C81:D81"/>
    <mergeCell ref="E81:F81"/>
    <mergeCell ref="H81:I81"/>
    <mergeCell ref="M81:N81"/>
    <mergeCell ref="O81:P81"/>
    <mergeCell ref="A80:B80"/>
    <mergeCell ref="O86:P86"/>
    <mergeCell ref="Q86:R86"/>
    <mergeCell ref="Q81:R81"/>
    <mergeCell ref="A83:G84"/>
    <mergeCell ref="H83:U83"/>
    <mergeCell ref="V83:V84"/>
    <mergeCell ref="H84:I84"/>
    <mergeCell ref="M84:N84"/>
    <mergeCell ref="O84:P84"/>
    <mergeCell ref="Q84:R84"/>
    <mergeCell ref="O88:P88"/>
    <mergeCell ref="Q88:R88"/>
    <mergeCell ref="A85:G85"/>
    <mergeCell ref="H85:I85"/>
    <mergeCell ref="M85:N85"/>
    <mergeCell ref="O85:P85"/>
    <mergeCell ref="Q85:R85"/>
    <mergeCell ref="A86:G86"/>
    <mergeCell ref="H86:I86"/>
    <mergeCell ref="M86:N86"/>
    <mergeCell ref="O90:P90"/>
    <mergeCell ref="Q90:R90"/>
    <mergeCell ref="A87:G87"/>
    <mergeCell ref="H87:I87"/>
    <mergeCell ref="M87:N87"/>
    <mergeCell ref="O87:P87"/>
    <mergeCell ref="Q87:R87"/>
    <mergeCell ref="A88:G88"/>
    <mergeCell ref="H88:I88"/>
    <mergeCell ref="M88:N88"/>
    <mergeCell ref="O92:P92"/>
    <mergeCell ref="Q92:R92"/>
    <mergeCell ref="A89:G89"/>
    <mergeCell ref="H89:I89"/>
    <mergeCell ref="M89:N89"/>
    <mergeCell ref="O89:P89"/>
    <mergeCell ref="Q89:R89"/>
    <mergeCell ref="A90:G90"/>
    <mergeCell ref="H90:I90"/>
    <mergeCell ref="M90:N90"/>
    <mergeCell ref="O94:P94"/>
    <mergeCell ref="Q94:R94"/>
    <mergeCell ref="A91:G91"/>
    <mergeCell ref="H91:I91"/>
    <mergeCell ref="M91:N91"/>
    <mergeCell ref="O91:P91"/>
    <mergeCell ref="Q91:R91"/>
    <mergeCell ref="A92:G92"/>
    <mergeCell ref="H92:I92"/>
    <mergeCell ref="M92:N92"/>
    <mergeCell ref="A97:K97"/>
    <mergeCell ref="O97:V97"/>
    <mergeCell ref="A93:G93"/>
    <mergeCell ref="H93:I93"/>
    <mergeCell ref="M93:N93"/>
    <mergeCell ref="O93:P93"/>
    <mergeCell ref="Q93:R93"/>
    <mergeCell ref="A94:G94"/>
    <mergeCell ref="H94:I94"/>
    <mergeCell ref="M94:N94"/>
    <mergeCell ref="C98:E98"/>
    <mergeCell ref="F98:G98"/>
    <mergeCell ref="H98:I98"/>
    <mergeCell ref="J98:K98"/>
    <mergeCell ref="O98:Q99"/>
    <mergeCell ref="A95:G95"/>
    <mergeCell ref="H95:I95"/>
    <mergeCell ref="M95:N95"/>
    <mergeCell ref="O95:P95"/>
    <mergeCell ref="Q95:R95"/>
    <mergeCell ref="R98:T98"/>
    <mergeCell ref="U98:V98"/>
    <mergeCell ref="A99:B99"/>
    <mergeCell ref="C99:E99"/>
    <mergeCell ref="F99:G99"/>
    <mergeCell ref="H99:I99"/>
    <mergeCell ref="J99:K99"/>
    <mergeCell ref="R99:T99"/>
    <mergeCell ref="U99:V99"/>
    <mergeCell ref="A98:B98"/>
    <mergeCell ref="A100:B100"/>
    <mergeCell ref="C100:E100"/>
    <mergeCell ref="F100:G100"/>
    <mergeCell ref="H100:I100"/>
    <mergeCell ref="J100:K100"/>
    <mergeCell ref="O100:T100"/>
    <mergeCell ref="U100:V100"/>
    <mergeCell ref="O101:Q103"/>
    <mergeCell ref="R101:T101"/>
    <mergeCell ref="U101:V101"/>
    <mergeCell ref="A102:K102"/>
    <mergeCell ref="R102:T102"/>
    <mergeCell ref="U102:V102"/>
    <mergeCell ref="A103:B103"/>
    <mergeCell ref="C103:E103"/>
    <mergeCell ref="F103:G103"/>
    <mergeCell ref="H103:I103"/>
    <mergeCell ref="J103:K103"/>
    <mergeCell ref="R103:T103"/>
    <mergeCell ref="U103:V103"/>
    <mergeCell ref="A104:B104"/>
    <mergeCell ref="C104:E104"/>
    <mergeCell ref="F104:G104"/>
    <mergeCell ref="H104:I104"/>
    <mergeCell ref="J104:K104"/>
    <mergeCell ref="O104:Q105"/>
    <mergeCell ref="A105:B105"/>
    <mergeCell ref="C105:E105"/>
    <mergeCell ref="F105:G105"/>
    <mergeCell ref="H105:I105"/>
    <mergeCell ref="J105:K105"/>
    <mergeCell ref="R105:T105"/>
    <mergeCell ref="F106:G106"/>
    <mergeCell ref="H106:I106"/>
    <mergeCell ref="J106:K106"/>
    <mergeCell ref="O106:T106"/>
    <mergeCell ref="R104:T104"/>
    <mergeCell ref="U104:V104"/>
    <mergeCell ref="U105:V105"/>
    <mergeCell ref="U106:V106"/>
    <mergeCell ref="A107:B107"/>
    <mergeCell ref="C107:E107"/>
    <mergeCell ref="F107:G107"/>
    <mergeCell ref="H107:I107"/>
    <mergeCell ref="J107:K107"/>
    <mergeCell ref="O107:T107"/>
    <mergeCell ref="U107:V107"/>
    <mergeCell ref="A106:B106"/>
    <mergeCell ref="C106:E106"/>
    <mergeCell ref="A108:B108"/>
    <mergeCell ref="C108:E108"/>
    <mergeCell ref="F108:G108"/>
    <mergeCell ref="H108:I108"/>
    <mergeCell ref="J108:K108"/>
    <mergeCell ref="O108:T108"/>
    <mergeCell ref="U108:V108"/>
    <mergeCell ref="O109:T109"/>
    <mergeCell ref="U109:V109"/>
    <mergeCell ref="A110:F110"/>
    <mergeCell ref="H110:K111"/>
    <mergeCell ref="O110:T110"/>
    <mergeCell ref="U110:V110"/>
    <mergeCell ref="A111:D111"/>
    <mergeCell ref="E111:F111"/>
    <mergeCell ref="O111:T111"/>
    <mergeCell ref="U111:V111"/>
    <mergeCell ref="A112:D112"/>
    <mergeCell ref="E112:F112"/>
    <mergeCell ref="H112:J112"/>
    <mergeCell ref="O112:T112"/>
    <mergeCell ref="U112:V112"/>
    <mergeCell ref="A113:D113"/>
    <mergeCell ref="E113:F113"/>
    <mergeCell ref="H113:J113"/>
    <mergeCell ref="A114:D114"/>
    <mergeCell ref="E114:F114"/>
    <mergeCell ref="H114:J114"/>
    <mergeCell ref="A115:D115"/>
    <mergeCell ref="E115:F115"/>
    <mergeCell ref="H115:J115"/>
    <mergeCell ref="A116:D116"/>
    <mergeCell ref="E116:F116"/>
    <mergeCell ref="L116:R116"/>
    <mergeCell ref="S116:V116"/>
    <mergeCell ref="A117:D117"/>
    <mergeCell ref="E117:F117"/>
    <mergeCell ref="L117:R117"/>
    <mergeCell ref="S117:V117"/>
    <mergeCell ref="A118:D118"/>
    <mergeCell ref="E118:F118"/>
    <mergeCell ref="A119:D119"/>
    <mergeCell ref="E119:F119"/>
    <mergeCell ref="L119:R119"/>
    <mergeCell ref="S119:V119"/>
    <mergeCell ref="S120:V120"/>
    <mergeCell ref="A121:K124"/>
    <mergeCell ref="L121:R121"/>
    <mergeCell ref="S121:V121"/>
    <mergeCell ref="S122:V122"/>
    <mergeCell ref="N124:R124"/>
    <mergeCell ref="A6:B6"/>
    <mergeCell ref="C6:K6"/>
    <mergeCell ref="L6:M6"/>
    <mergeCell ref="U6:V6"/>
    <mergeCell ref="B8:F8"/>
    <mergeCell ref="I8:K8"/>
    <mergeCell ref="N8:V8"/>
  </mergeCells>
  <conditionalFormatting sqref="N14">
    <cfRule type="cellIs" dxfId="275" priority="84" stopIfTrue="1" operator="lessThan">
      <formula>0</formula>
    </cfRule>
    <cfRule type="cellIs" dxfId="274" priority="89" stopIfTrue="1" operator="lessThan">
      <formula>W14</formula>
    </cfRule>
  </conditionalFormatting>
  <conditionalFormatting sqref="E32:G37 E24:G29 E17:G21 E14:G15">
    <cfRule type="cellIs" dxfId="273" priority="90" stopIfTrue="1" operator="lessThan">
      <formula>0</formula>
    </cfRule>
  </conditionalFormatting>
  <conditionalFormatting sqref="N15:P15">
    <cfRule type="cellIs" dxfId="272" priority="87" stopIfTrue="1" operator="lessThan">
      <formula>0</formula>
    </cfRule>
    <cfRule type="cellIs" dxfId="271" priority="88" stopIfTrue="1" operator="lessThan">
      <formula>$W$15</formula>
    </cfRule>
  </conditionalFormatting>
  <conditionalFormatting sqref="N17:P17">
    <cfRule type="cellIs" dxfId="270" priority="85" stopIfTrue="1" operator="lessThan">
      <formula>0</formula>
    </cfRule>
    <cfRule type="cellIs" dxfId="269" priority="86" stopIfTrue="1" operator="lessThan">
      <formula>$W$17</formula>
    </cfRule>
  </conditionalFormatting>
  <conditionalFormatting sqref="N18:P18">
    <cfRule type="cellIs" dxfId="268" priority="82" stopIfTrue="1" operator="lessThan">
      <formula>0</formula>
    </cfRule>
  </conditionalFormatting>
  <conditionalFormatting sqref="N19:P19">
    <cfRule type="cellIs" dxfId="267" priority="80" stopIfTrue="1" operator="lessThan">
      <formula>0</formula>
    </cfRule>
  </conditionalFormatting>
  <conditionalFormatting sqref="N20:P20">
    <cfRule type="cellIs" dxfId="266" priority="78" stopIfTrue="1" operator="lessThan">
      <formula>0</formula>
    </cfRule>
  </conditionalFormatting>
  <conditionalFormatting sqref="N21:P21">
    <cfRule type="cellIs" dxfId="265" priority="76" stopIfTrue="1" operator="lessThan">
      <formula>0</formula>
    </cfRule>
  </conditionalFormatting>
  <conditionalFormatting sqref="N24:P24">
    <cfRule type="cellIs" dxfId="264" priority="74" stopIfTrue="1" operator="lessThan">
      <formula>0</formula>
    </cfRule>
  </conditionalFormatting>
  <conditionalFormatting sqref="N25:P25">
    <cfRule type="cellIs" dxfId="263" priority="72" stopIfTrue="1" operator="lessThan">
      <formula>0</formula>
    </cfRule>
  </conditionalFormatting>
  <conditionalFormatting sqref="N26:P26">
    <cfRule type="cellIs" dxfId="262" priority="70" stopIfTrue="1" operator="lessThan">
      <formula>0</formula>
    </cfRule>
  </conditionalFormatting>
  <conditionalFormatting sqref="N27:P27">
    <cfRule type="cellIs" dxfId="261" priority="68" stopIfTrue="1" operator="lessThan">
      <formula>0</formula>
    </cfRule>
  </conditionalFormatting>
  <conditionalFormatting sqref="N28:P28">
    <cfRule type="cellIs" dxfId="260" priority="66" stopIfTrue="1" operator="lessThan">
      <formula>0</formula>
    </cfRule>
  </conditionalFormatting>
  <conditionalFormatting sqref="N29:P29">
    <cfRule type="cellIs" dxfId="259" priority="64" stopIfTrue="1" operator="lessThan">
      <formula>0</formula>
    </cfRule>
  </conditionalFormatting>
  <conditionalFormatting sqref="N32:P32">
    <cfRule type="cellIs" dxfId="258" priority="62" stopIfTrue="1" operator="lessThan">
      <formula>0</formula>
    </cfRule>
  </conditionalFormatting>
  <conditionalFormatting sqref="N33:P33">
    <cfRule type="cellIs" dxfId="257" priority="60" stopIfTrue="1" operator="lessThan">
      <formula>0</formula>
    </cfRule>
  </conditionalFormatting>
  <conditionalFormatting sqref="N34:P34">
    <cfRule type="cellIs" dxfId="256" priority="58" stopIfTrue="1" operator="lessThan">
      <formula>0</formula>
    </cfRule>
  </conditionalFormatting>
  <conditionalFormatting sqref="N35:P35">
    <cfRule type="cellIs" dxfId="255" priority="56" stopIfTrue="1" operator="lessThan">
      <formula>0</formula>
    </cfRule>
  </conditionalFormatting>
  <conditionalFormatting sqref="N36:P36">
    <cfRule type="cellIs" dxfId="254" priority="54" stopIfTrue="1" operator="lessThan">
      <formula>0</formula>
    </cfRule>
  </conditionalFormatting>
  <conditionalFormatting sqref="N37:P37">
    <cfRule type="cellIs" dxfId="253" priority="52" stopIfTrue="1" operator="lessThan">
      <formula>0</formula>
    </cfRule>
  </conditionalFormatting>
  <conditionalFormatting sqref="N38:P38">
    <cfRule type="cellIs" dxfId="252" priority="50" stopIfTrue="1" operator="lessThan">
      <formula>0</formula>
    </cfRule>
  </conditionalFormatting>
  <conditionalFormatting sqref="L99">
    <cfRule type="cellIs" dxfId="251" priority="49" stopIfTrue="1" operator="lessThan">
      <formula>0</formula>
    </cfRule>
  </conditionalFormatting>
  <conditionalFormatting sqref="L100">
    <cfRule type="cellIs" dxfId="250" priority="48" stopIfTrue="1" operator="lessThan">
      <formula>0</formula>
    </cfRule>
  </conditionalFormatting>
  <conditionalFormatting sqref="K101:L101">
    <cfRule type="cellIs" dxfId="249" priority="47" stopIfTrue="1" operator="lessThan">
      <formula>0</formula>
    </cfRule>
  </conditionalFormatting>
  <conditionalFormatting sqref="L102">
    <cfRule type="cellIs" dxfId="248" priority="46" stopIfTrue="1" operator="lessThan">
      <formula>0</formula>
    </cfRule>
  </conditionalFormatting>
  <conditionalFormatting sqref="L103">
    <cfRule type="cellIs" dxfId="247" priority="45" stopIfTrue="1" operator="lessThan">
      <formula>0</formula>
    </cfRule>
  </conditionalFormatting>
  <conditionalFormatting sqref="L104">
    <cfRule type="cellIs" dxfId="246" priority="44" stopIfTrue="1" operator="lessThan">
      <formula>0</formula>
    </cfRule>
  </conditionalFormatting>
  <conditionalFormatting sqref="L105">
    <cfRule type="cellIs" dxfId="245" priority="43" stopIfTrue="1" operator="lessThan">
      <formula>0</formula>
    </cfRule>
  </conditionalFormatting>
  <conditionalFormatting sqref="L106">
    <cfRule type="cellIs" dxfId="244" priority="42" stopIfTrue="1" operator="lessThan">
      <formula>0</formula>
    </cfRule>
  </conditionalFormatting>
  <conditionalFormatting sqref="L107">
    <cfRule type="cellIs" dxfId="243" priority="41" stopIfTrue="1" operator="lessThan">
      <formula>0</formula>
    </cfRule>
  </conditionalFormatting>
  <conditionalFormatting sqref="L108">
    <cfRule type="cellIs" dxfId="242" priority="40" stopIfTrue="1" operator="lessThan">
      <formula>0</formula>
    </cfRule>
  </conditionalFormatting>
  <conditionalFormatting sqref="J99:K99">
    <cfRule type="cellIs" dxfId="241" priority="39" stopIfTrue="1" operator="lessThan">
      <formula>0</formula>
    </cfRule>
  </conditionalFormatting>
  <conditionalFormatting sqref="J100:K100">
    <cfRule type="cellIs" dxfId="240" priority="38" stopIfTrue="1" operator="lessThan">
      <formula>0</formula>
    </cfRule>
  </conditionalFormatting>
  <conditionalFormatting sqref="J104:K104">
    <cfRule type="cellIs" dxfId="239" priority="37" stopIfTrue="1" operator="lessThan">
      <formula>0</formula>
    </cfRule>
  </conditionalFormatting>
  <conditionalFormatting sqref="J105:K105">
    <cfRule type="cellIs" dxfId="238" priority="36" stopIfTrue="1" operator="lessThan">
      <formula>0</formula>
    </cfRule>
  </conditionalFormatting>
  <conditionalFormatting sqref="J106:K106">
    <cfRule type="cellIs" dxfId="237" priority="35" stopIfTrue="1" operator="lessThan">
      <formula>0</formula>
    </cfRule>
  </conditionalFormatting>
  <conditionalFormatting sqref="J107:K107">
    <cfRule type="cellIs" dxfId="236" priority="34" stopIfTrue="1" operator="lessThan">
      <formula>0</formula>
    </cfRule>
  </conditionalFormatting>
  <conditionalFormatting sqref="J108:K108">
    <cfRule type="cellIs" dxfId="235" priority="33" stopIfTrue="1" operator="lessThan">
      <formula>0</formula>
    </cfRule>
  </conditionalFormatting>
  <conditionalFormatting sqref="N30:P30">
    <cfRule type="cellIs" dxfId="234" priority="31" stopIfTrue="1" operator="lessThan">
      <formula>0</formula>
    </cfRule>
    <cfRule type="cellIs" dxfId="233" priority="32" stopIfTrue="1" operator="lessThan">
      <formula>$W$30</formula>
    </cfRule>
  </conditionalFormatting>
  <conditionalFormatting sqref="E30:G30">
    <cfRule type="cellIs" dxfId="232" priority="30" stopIfTrue="1" operator="lessThan">
      <formula>0</formula>
    </cfRule>
  </conditionalFormatting>
  <conditionalFormatting sqref="E41:G45">
    <cfRule type="cellIs" dxfId="231" priority="29" stopIfTrue="1" operator="lessThan">
      <formula>0</formula>
    </cfRule>
  </conditionalFormatting>
  <conditionalFormatting sqref="N43:P43">
    <cfRule type="cellIs" dxfId="230" priority="27" stopIfTrue="1" operator="lessThan">
      <formula>0</formula>
    </cfRule>
    <cfRule type="cellIs" dxfId="229" priority="28" stopIfTrue="1" operator="lessThan">
      <formula>$W$43</formula>
    </cfRule>
  </conditionalFormatting>
  <conditionalFormatting sqref="N44:P44">
    <cfRule type="cellIs" dxfId="228" priority="25" stopIfTrue="1" operator="lessThan">
      <formula>0</formula>
    </cfRule>
    <cfRule type="cellIs" dxfId="227" priority="26" stopIfTrue="1" operator="lessThan">
      <formula>$W$44</formula>
    </cfRule>
  </conditionalFormatting>
  <conditionalFormatting sqref="N45:P45">
    <cfRule type="cellIs" dxfId="226" priority="23" stopIfTrue="1" operator="lessThan">
      <formula>0</formula>
    </cfRule>
    <cfRule type="cellIs" dxfId="225" priority="24" stopIfTrue="1" operator="lessThan">
      <formula>$W$45</formula>
    </cfRule>
  </conditionalFormatting>
  <conditionalFormatting sqref="E46:G47 E49:G50">
    <cfRule type="cellIs" dxfId="224" priority="22" stopIfTrue="1" operator="lessThan">
      <formula>0</formula>
    </cfRule>
  </conditionalFormatting>
  <conditionalFormatting sqref="N46:P46">
    <cfRule type="cellIs" dxfId="223" priority="20" stopIfTrue="1" operator="lessThan">
      <formula>0</formula>
    </cfRule>
    <cfRule type="cellIs" dxfId="222" priority="21" stopIfTrue="1" operator="lessThan">
      <formula>$W$46</formula>
    </cfRule>
  </conditionalFormatting>
  <conditionalFormatting sqref="N47:P47">
    <cfRule type="cellIs" dxfId="221" priority="18" stopIfTrue="1" operator="lessThan">
      <formula>0</formula>
    </cfRule>
    <cfRule type="cellIs" dxfId="220" priority="19" stopIfTrue="1" operator="lessThan">
      <formula>$W$47</formula>
    </cfRule>
  </conditionalFormatting>
  <conditionalFormatting sqref="N49:P49">
    <cfRule type="cellIs" dxfId="219" priority="16" stopIfTrue="1" operator="lessThan">
      <formula>0</formula>
    </cfRule>
    <cfRule type="cellIs" dxfId="218" priority="17" stopIfTrue="1" operator="lessThan">
      <formula>$W$49</formula>
    </cfRule>
  </conditionalFormatting>
  <conditionalFormatting sqref="E48:G48">
    <cfRule type="cellIs" dxfId="217" priority="14" stopIfTrue="1" operator="lessThan">
      <formula>0</formula>
    </cfRule>
  </conditionalFormatting>
  <conditionalFormatting sqref="N48:P48">
    <cfRule type="cellIs" dxfId="216" priority="12" stopIfTrue="1" operator="lessThan">
      <formula>0</formula>
    </cfRule>
    <cfRule type="cellIs" dxfId="215" priority="13" stopIfTrue="1" operator="lessThan">
      <formula>$W$48</formula>
    </cfRule>
  </conditionalFormatting>
  <conditionalFormatting sqref="O14:P14">
    <cfRule type="cellIs" dxfId="214" priority="91" stopIfTrue="1" operator="lessThan">
      <formula>0</formula>
    </cfRule>
    <cfRule type="cellIs" dxfId="213" priority="92" stopIfTrue="1" operator="lessThan">
      <formula>#REF!</formula>
    </cfRule>
  </conditionalFormatting>
  <conditionalFormatting sqref="E51:G51">
    <cfRule type="cellIs" dxfId="212" priority="11" stopIfTrue="1" operator="lessThan">
      <formula>0</formula>
    </cfRule>
  </conditionalFormatting>
  <conditionalFormatting sqref="N51:P51">
    <cfRule type="cellIs" dxfId="211" priority="9" stopIfTrue="1" operator="lessThan">
      <formula>0</formula>
    </cfRule>
    <cfRule type="cellIs" dxfId="210" priority="10" stopIfTrue="1" operator="lessThan">
      <formula>$W$51</formula>
    </cfRule>
  </conditionalFormatting>
  <conditionalFormatting sqref="H37:J37">
    <cfRule type="cellIs" dxfId="209" priority="7" stopIfTrue="1" operator="lessThan">
      <formula>0</formula>
    </cfRule>
    <cfRule type="cellIs" dxfId="208" priority="8" stopIfTrue="1" operator="lessThan">
      <formula>$W$37</formula>
    </cfRule>
  </conditionalFormatting>
  <conditionalFormatting sqref="N18">
    <cfRule type="cellIs" dxfId="207" priority="83" stopIfTrue="1" operator="lessThan">
      <formula>$W$18</formula>
    </cfRule>
  </conditionalFormatting>
  <conditionalFormatting sqref="N19">
    <cfRule type="cellIs" dxfId="206" priority="81" stopIfTrue="1" operator="lessThan">
      <formula>$W$19</formula>
    </cfRule>
  </conditionalFormatting>
  <conditionalFormatting sqref="N20">
    <cfRule type="cellIs" dxfId="205" priority="79" stopIfTrue="1" operator="lessThan">
      <formula>$W$20</formula>
    </cfRule>
  </conditionalFormatting>
  <conditionalFormatting sqref="N21">
    <cfRule type="cellIs" dxfId="204" priority="77" stopIfTrue="1" operator="lessThan">
      <formula>$W$21</formula>
    </cfRule>
  </conditionalFormatting>
  <conditionalFormatting sqref="N24">
    <cfRule type="cellIs" dxfId="203" priority="75" stopIfTrue="1" operator="lessThan">
      <formula>$W$24</formula>
    </cfRule>
  </conditionalFormatting>
  <conditionalFormatting sqref="N25">
    <cfRule type="cellIs" dxfId="202" priority="73" stopIfTrue="1" operator="lessThan">
      <formula>$W$25</formula>
    </cfRule>
  </conditionalFormatting>
  <conditionalFormatting sqref="N26">
    <cfRule type="cellIs" dxfId="201" priority="71" stopIfTrue="1" operator="lessThan">
      <formula>$W$26</formula>
    </cfRule>
  </conditionalFormatting>
  <conditionalFormatting sqref="N27">
    <cfRule type="cellIs" dxfId="200" priority="69" stopIfTrue="1" operator="lessThan">
      <formula>$W$27</formula>
    </cfRule>
  </conditionalFormatting>
  <conditionalFormatting sqref="N28">
    <cfRule type="cellIs" dxfId="199" priority="67" stopIfTrue="1" operator="lessThan">
      <formula>$W$28</formula>
    </cfRule>
  </conditionalFormatting>
  <conditionalFormatting sqref="N29">
    <cfRule type="cellIs" dxfId="198" priority="65" stopIfTrue="1" operator="lessThan">
      <formula>$W$29</formula>
    </cfRule>
  </conditionalFormatting>
  <conditionalFormatting sqref="N32">
    <cfRule type="cellIs" dxfId="197" priority="63" stopIfTrue="1" operator="lessThan">
      <formula>$W$32</formula>
    </cfRule>
  </conditionalFormatting>
  <conditionalFormatting sqref="N33">
    <cfRule type="cellIs" dxfId="196" priority="61" stopIfTrue="1" operator="lessThan">
      <formula>$W$33</formula>
    </cfRule>
  </conditionalFormatting>
  <conditionalFormatting sqref="N34">
    <cfRule type="cellIs" dxfId="195" priority="59" stopIfTrue="1" operator="lessThan">
      <formula>$W$34</formula>
    </cfRule>
  </conditionalFormatting>
  <conditionalFormatting sqref="N35">
    <cfRule type="cellIs" dxfId="194" priority="57" stopIfTrue="1" operator="lessThan">
      <formula>$W$35</formula>
    </cfRule>
  </conditionalFormatting>
  <conditionalFormatting sqref="N36">
    <cfRule type="cellIs" dxfId="193" priority="55" stopIfTrue="1" operator="lessThan">
      <formula>$W$36</formula>
    </cfRule>
  </conditionalFormatting>
  <conditionalFormatting sqref="N37">
    <cfRule type="cellIs" dxfId="192" priority="53" stopIfTrue="1" operator="lessThan">
      <formula>$W$37</formula>
    </cfRule>
  </conditionalFormatting>
  <conditionalFormatting sqref="N38">
    <cfRule type="cellIs" dxfId="191" priority="51" stopIfTrue="1" operator="lessThan">
      <formula>$W$38</formula>
    </cfRule>
  </conditionalFormatting>
  <conditionalFormatting sqref="N41:P41">
    <cfRule type="cellIs" dxfId="190" priority="5" stopIfTrue="1" operator="lessThan">
      <formula>0</formula>
    </cfRule>
  </conditionalFormatting>
  <conditionalFormatting sqref="N41">
    <cfRule type="cellIs" dxfId="189" priority="6" stopIfTrue="1" operator="lessThan">
      <formula>$W$41</formula>
    </cfRule>
  </conditionalFormatting>
  <conditionalFormatting sqref="N42:P42">
    <cfRule type="cellIs" dxfId="188" priority="3" stopIfTrue="1" operator="lessThan">
      <formula>0</formula>
    </cfRule>
  </conditionalFormatting>
  <conditionalFormatting sqref="N42">
    <cfRule type="cellIs" dxfId="187" priority="4" stopIfTrue="1" operator="lessThan">
      <formula>$W$42</formula>
    </cfRule>
  </conditionalFormatting>
  <conditionalFormatting sqref="W50">
    <cfRule type="cellIs" dxfId="186" priority="15" stopIfTrue="1" operator="lessThan">
      <formula>$W$35</formula>
    </cfRule>
  </conditionalFormatting>
  <conditionalFormatting sqref="N50:P50">
    <cfRule type="cellIs" dxfId="185" priority="1" stopIfTrue="1" operator="lessThan">
      <formula>0</formula>
    </cfRule>
    <cfRule type="cellIs" dxfId="184" priority="2" stopIfTrue="1" operator="lessThan">
      <formula>$W$50</formula>
    </cfRule>
  </conditionalFormatting>
  <dataValidations count="6">
    <dataValidation type="whole" operator="greaterThanOrEqual" allowBlank="1" showInputMessage="1" showErrorMessage="1" error="El dato Introducido no es válido, Favor verificar." sqref="N110 G101:K101 L99:L108 D101:E101">
      <formula1>0</formula1>
    </dataValidation>
    <dataValidation type="whole" operator="greaterThanOrEqual" allowBlank="1" showInputMessage="1" showErrorMessage="1" error="Verifique los Datos Introducidos" sqref="D112:D119 C85:C92 H85:V95 E41:H51 C101 K24:L30 C104:K108 K32:L38 E38 U30 U37:U38 C60:V64 C57:V58 K41:K51 E14:I21 Q21:T21 L14:L15 K17:K21 K15 J16:O16 Q14:Q20 S14:S20 U14:U21 Q41:Q51 L17:L20 Q32:Q38 L21:M21 S32:S38 V32:V36 E32:G37 S24:S30 E24:I30 S41:S51 V24:V29 Q24:Q30 I41:J50 C68:V81 C99:K100 H32:I38 V41:V51 E111:F119 U98:V112 K112:K115">
      <formula1>0</formula1>
    </dataValidation>
    <dataValidation allowBlank="1" prompt="Elija uno de la Lista" sqref="L5"/>
    <dataValidation allowBlank="1" prompt="Elija una Opción" sqref="C5"/>
    <dataValidation allowBlank="1" error="Elija un Mes de la Lista Desplegable." prompt="Elija una Opción de la Lista" sqref="T5:V5"/>
    <dataValidation operator="greaterThanOrEqual" allowBlank="1" error="El año debe ser Mayor o Igual al 2010." sqref="U6:V6"/>
  </dataValidations>
  <printOptions horizontalCentered="1"/>
  <pageMargins left="3.937007874015748E-2" right="3.937007874015748E-2" top="0.24" bottom="0.32" header="0.15748031496062992" footer="0"/>
  <pageSetup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28"/>
  <sheetViews>
    <sheetView zoomScaleNormal="100" workbookViewId="0">
      <selection activeCell="C5" sqref="C5:I5"/>
    </sheetView>
  </sheetViews>
  <sheetFormatPr baseColWidth="10" defaultRowHeight="12.75" x14ac:dyDescent="0.2"/>
  <cols>
    <col min="1" max="1" width="11" style="29" customWidth="1"/>
    <col min="2" max="2" width="6.5" style="29" customWidth="1"/>
    <col min="3" max="3" width="3.6640625" style="29" customWidth="1"/>
    <col min="4" max="4" width="2.83203125" style="29" customWidth="1"/>
    <col min="5" max="5" width="3.6640625" style="29" customWidth="1"/>
    <col min="6" max="6" width="3" style="29" customWidth="1"/>
    <col min="7" max="7" width="4.83203125" style="29" customWidth="1"/>
    <col min="8" max="8" width="3.1640625" style="29" customWidth="1"/>
    <col min="9" max="9" width="4.83203125" style="29" customWidth="1"/>
    <col min="10" max="10" width="6.33203125" style="29" customWidth="1"/>
    <col min="11" max="11" width="7.1640625" style="29" customWidth="1"/>
    <col min="12" max="12" width="7.33203125" style="29" customWidth="1"/>
    <col min="13" max="13" width="1.33203125" style="29" customWidth="1"/>
    <col min="14" max="14" width="4.33203125" style="29" customWidth="1"/>
    <col min="15" max="15" width="5" style="29" customWidth="1"/>
    <col min="16" max="16" width="1.83203125" style="29" customWidth="1"/>
    <col min="17" max="17" width="4.1640625" style="29" customWidth="1"/>
    <col min="18" max="18" width="4.5" style="29" customWidth="1"/>
    <col min="19" max="19" width="7.1640625" style="29" customWidth="1"/>
    <col min="20" max="20" width="6.6640625" style="29" customWidth="1"/>
    <col min="21" max="21" width="6.5" style="29" customWidth="1"/>
    <col min="22" max="22" width="6.83203125" style="29" customWidth="1"/>
    <col min="23" max="23" width="12" style="29" customWidth="1"/>
    <col min="24" max="16384" width="12" style="29"/>
  </cols>
  <sheetData>
    <row r="1" spans="1:23" s="2" customFormat="1" ht="12.75" customHeight="1" x14ac:dyDescent="0.2">
      <c r="A1" s="1"/>
      <c r="B1" s="1"/>
      <c r="C1" s="1"/>
      <c r="D1" s="1"/>
      <c r="E1" s="1"/>
      <c r="F1" s="1"/>
      <c r="L1" s="174"/>
      <c r="M1" s="174"/>
      <c r="N1" s="174"/>
      <c r="O1" s="174"/>
      <c r="P1" s="174"/>
      <c r="Q1" s="174"/>
      <c r="R1" s="174"/>
      <c r="S1" s="174"/>
      <c r="T1" s="1"/>
      <c r="U1" s="1"/>
    </row>
    <row r="2" spans="1:23" s="2" customFormat="1" ht="12.75" customHeight="1" x14ac:dyDescent="0.2">
      <c r="A2" s="1"/>
      <c r="B2" s="1"/>
      <c r="C2" s="1"/>
      <c r="D2" s="1"/>
      <c r="E2" s="1"/>
      <c r="F2" s="1"/>
      <c r="L2" s="174"/>
      <c r="M2" s="174"/>
      <c r="N2" s="174"/>
      <c r="O2" s="174"/>
      <c r="P2" s="174"/>
      <c r="Q2" s="174"/>
      <c r="R2" s="174"/>
      <c r="S2" s="174"/>
      <c r="T2" s="1"/>
      <c r="U2" s="1"/>
    </row>
    <row r="3" spans="1:23" s="2" customFormat="1" ht="16.149999999999999" customHeight="1" x14ac:dyDescent="0.2">
      <c r="L3" s="174"/>
      <c r="M3" s="174"/>
      <c r="N3" s="174"/>
      <c r="O3" s="174"/>
      <c r="P3" s="174"/>
      <c r="Q3" s="174"/>
      <c r="R3" s="174"/>
      <c r="S3" s="174"/>
      <c r="T3" s="1"/>
      <c r="U3" s="1"/>
    </row>
    <row r="4" spans="1:23" s="4" customFormat="1" ht="21.75" customHeight="1" x14ac:dyDescent="0.25">
      <c r="A4" s="175" t="s">
        <v>160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3"/>
    </row>
    <row r="5" spans="1:23" s="82" customFormat="1" ht="19.5" customHeight="1" x14ac:dyDescent="0.2">
      <c r="A5" s="354" t="s">
        <v>1</v>
      </c>
      <c r="B5" s="354"/>
      <c r="C5" s="399">
        <f>Enero!C5</f>
        <v>0</v>
      </c>
      <c r="D5" s="399"/>
      <c r="E5" s="399"/>
      <c r="F5" s="399"/>
      <c r="G5" s="399"/>
      <c r="H5" s="399"/>
      <c r="I5" s="399"/>
      <c r="K5" s="80" t="s">
        <v>0</v>
      </c>
      <c r="L5" s="399">
        <f>Enero!L5</f>
        <v>0</v>
      </c>
      <c r="M5" s="399"/>
      <c r="N5" s="399"/>
      <c r="O5" s="399"/>
      <c r="P5" s="399"/>
      <c r="Q5" s="399"/>
      <c r="R5" s="399"/>
      <c r="S5" s="83" t="s">
        <v>91</v>
      </c>
      <c r="T5" s="400">
        <f>Enero!T5</f>
        <v>0</v>
      </c>
      <c r="U5" s="400"/>
      <c r="V5" s="400"/>
      <c r="W5" s="3"/>
    </row>
    <row r="6" spans="1:23" s="77" customFormat="1" ht="21" customHeight="1" x14ac:dyDescent="0.2">
      <c r="A6" s="354" t="s">
        <v>163</v>
      </c>
      <c r="B6" s="354"/>
      <c r="C6" s="355">
        <f>Enero!C6</f>
        <v>0</v>
      </c>
      <c r="D6" s="355"/>
      <c r="E6" s="355"/>
      <c r="F6" s="355"/>
      <c r="G6" s="355"/>
      <c r="H6" s="355"/>
      <c r="I6" s="355"/>
      <c r="J6" s="355"/>
      <c r="K6" s="355"/>
      <c r="L6" s="356" t="s">
        <v>2</v>
      </c>
      <c r="M6" s="356"/>
      <c r="N6" s="351" t="s">
        <v>142</v>
      </c>
      <c r="O6" s="351"/>
      <c r="P6" s="351"/>
      <c r="Q6" s="351"/>
      <c r="R6" s="351"/>
      <c r="T6" s="78" t="s">
        <v>3</v>
      </c>
      <c r="U6" s="357">
        <f>Enero!U6</f>
        <v>0</v>
      </c>
      <c r="V6" s="357"/>
      <c r="W6" s="3"/>
    </row>
    <row r="7" spans="1:23" s="77" customFormat="1" ht="4.5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W7" s="3"/>
    </row>
    <row r="8" spans="1:23" s="77" customFormat="1" ht="14.25" customHeight="1" x14ac:dyDescent="0.2">
      <c r="A8" s="76" t="s">
        <v>4</v>
      </c>
      <c r="B8" s="358">
        <f>Enero!B8</f>
        <v>0</v>
      </c>
      <c r="C8" s="358"/>
      <c r="D8" s="358"/>
      <c r="E8" s="358"/>
      <c r="F8" s="358"/>
      <c r="H8" s="78" t="s">
        <v>5</v>
      </c>
      <c r="I8" s="358">
        <f>Enero!I8</f>
        <v>0</v>
      </c>
      <c r="J8" s="358"/>
      <c r="K8" s="358"/>
      <c r="M8" s="80" t="s">
        <v>6</v>
      </c>
      <c r="N8" s="358">
        <f>Enero!N8</f>
        <v>0</v>
      </c>
      <c r="O8" s="358"/>
      <c r="P8" s="358"/>
      <c r="Q8" s="358"/>
      <c r="R8" s="358"/>
      <c r="S8" s="358"/>
      <c r="T8" s="358"/>
      <c r="U8" s="358"/>
      <c r="V8" s="358"/>
      <c r="W8" s="3"/>
    </row>
    <row r="9" spans="1:23" s="10" customFormat="1" ht="10.15" customHeight="1" thickBot="1" x14ac:dyDescent="0.25">
      <c r="A9" s="2"/>
      <c r="B9" s="2"/>
      <c r="C9" s="2"/>
      <c r="D9" s="2"/>
      <c r="E9" s="2"/>
      <c r="F9" s="2"/>
      <c r="G9" s="2"/>
      <c r="H9" s="85"/>
      <c r="I9" s="86"/>
      <c r="J9" s="86"/>
      <c r="K9" s="87"/>
      <c r="L9" s="88"/>
      <c r="M9" s="2"/>
      <c r="N9" s="2"/>
      <c r="O9" s="89"/>
      <c r="P9" s="2"/>
      <c r="Q9" s="90"/>
      <c r="R9" s="2"/>
      <c r="S9" s="2"/>
      <c r="T9" s="2"/>
      <c r="U9" s="2"/>
      <c r="V9" s="2"/>
    </row>
    <row r="10" spans="1:23" s="6" customFormat="1" ht="13.15" customHeight="1" thickBot="1" x14ac:dyDescent="0.25">
      <c r="A10" s="155" t="s">
        <v>161</v>
      </c>
      <c r="B10" s="156"/>
      <c r="C10" s="156"/>
      <c r="D10" s="157"/>
      <c r="E10" s="164" t="s">
        <v>93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6"/>
      <c r="U10" s="166"/>
      <c r="V10" s="167"/>
    </row>
    <row r="11" spans="1:23" s="6" customFormat="1" ht="10.5" customHeight="1" thickBot="1" x14ac:dyDescent="0.25">
      <c r="A11" s="158"/>
      <c r="B11" s="159"/>
      <c r="C11" s="159"/>
      <c r="D11" s="160"/>
      <c r="E11" s="214" t="s">
        <v>7</v>
      </c>
      <c r="F11" s="209"/>
      <c r="G11" s="210"/>
      <c r="H11" s="331" t="s">
        <v>8</v>
      </c>
      <c r="I11" s="332"/>
      <c r="J11" s="333"/>
      <c r="K11" s="210" t="s">
        <v>9</v>
      </c>
      <c r="L11" s="208" t="s">
        <v>10</v>
      </c>
      <c r="M11" s="210"/>
      <c r="N11" s="208" t="s">
        <v>11</v>
      </c>
      <c r="O11" s="209"/>
      <c r="P11" s="210"/>
      <c r="Q11" s="176" t="s">
        <v>132</v>
      </c>
      <c r="R11" s="177"/>
      <c r="S11" s="177"/>
      <c r="T11" s="177"/>
      <c r="U11" s="177"/>
      <c r="V11" s="178"/>
    </row>
    <row r="12" spans="1:23" s="17" customFormat="1" ht="39.75" customHeight="1" x14ac:dyDescent="0.2">
      <c r="A12" s="161"/>
      <c r="B12" s="162"/>
      <c r="C12" s="162"/>
      <c r="D12" s="163"/>
      <c r="E12" s="215"/>
      <c r="F12" s="212"/>
      <c r="G12" s="213"/>
      <c r="H12" s="334"/>
      <c r="I12" s="335"/>
      <c r="J12" s="336"/>
      <c r="K12" s="213"/>
      <c r="L12" s="211"/>
      <c r="M12" s="213"/>
      <c r="N12" s="211"/>
      <c r="O12" s="212"/>
      <c r="P12" s="213"/>
      <c r="Q12" s="170" t="s">
        <v>110</v>
      </c>
      <c r="R12" s="170"/>
      <c r="S12" s="171" t="s">
        <v>27</v>
      </c>
      <c r="T12" s="171"/>
      <c r="U12" s="172" t="s">
        <v>67</v>
      </c>
      <c r="V12" s="173"/>
    </row>
    <row r="13" spans="1:23" s="6" customFormat="1" ht="12.75" customHeight="1" x14ac:dyDescent="0.2">
      <c r="A13" s="147" t="s">
        <v>29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9"/>
    </row>
    <row r="14" spans="1:23" s="6" customFormat="1" ht="14.25" customHeight="1" x14ac:dyDescent="0.2">
      <c r="A14" s="151" t="s">
        <v>31</v>
      </c>
      <c r="B14" s="152"/>
      <c r="C14" s="152"/>
      <c r="D14" s="152"/>
      <c r="E14" s="154">
        <f>Octubre!N14</f>
        <v>0</v>
      </c>
      <c r="F14" s="154"/>
      <c r="G14" s="154"/>
      <c r="H14" s="121"/>
      <c r="I14" s="138"/>
      <c r="J14" s="122"/>
      <c r="K14" s="20"/>
      <c r="L14" s="154">
        <f>V57</f>
        <v>0</v>
      </c>
      <c r="M14" s="154"/>
      <c r="N14" s="150">
        <f>E14+H14+K14-L14</f>
        <v>0</v>
      </c>
      <c r="O14" s="150"/>
      <c r="P14" s="150"/>
      <c r="Q14" s="137"/>
      <c r="R14" s="137"/>
      <c r="S14" s="137"/>
      <c r="T14" s="137"/>
      <c r="U14" s="137"/>
      <c r="V14" s="153"/>
      <c r="W14" s="39">
        <f>SUM(Q14:V14)</f>
        <v>0</v>
      </c>
    </row>
    <row r="15" spans="1:23" s="6" customFormat="1" ht="14.25" customHeight="1" x14ac:dyDescent="0.2">
      <c r="A15" s="168" t="s">
        <v>30</v>
      </c>
      <c r="B15" s="169"/>
      <c r="C15" s="169"/>
      <c r="D15" s="169"/>
      <c r="E15" s="146">
        <f>Octubre!N15</f>
        <v>0</v>
      </c>
      <c r="F15" s="146"/>
      <c r="G15" s="146"/>
      <c r="H15" s="121"/>
      <c r="I15" s="138"/>
      <c r="J15" s="122"/>
      <c r="K15" s="20"/>
      <c r="L15" s="146">
        <f>V58</f>
        <v>0</v>
      </c>
      <c r="M15" s="146"/>
      <c r="N15" s="150">
        <f>E15+H15+K15-L15</f>
        <v>0</v>
      </c>
      <c r="O15" s="150"/>
      <c r="P15" s="150"/>
      <c r="Q15" s="109"/>
      <c r="R15" s="109"/>
      <c r="S15" s="109"/>
      <c r="T15" s="109"/>
      <c r="U15" s="109"/>
      <c r="V15" s="110"/>
      <c r="W15" s="39">
        <f>SUM(Q15:V15)</f>
        <v>0</v>
      </c>
    </row>
    <row r="16" spans="1:23" s="6" customFormat="1" ht="14.25" customHeight="1" x14ac:dyDescent="0.2">
      <c r="A16" s="147" t="s">
        <v>28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9"/>
      <c r="W16" s="39"/>
    </row>
    <row r="17" spans="1:23" s="6" customFormat="1" ht="13.5" customHeight="1" x14ac:dyDescent="0.2">
      <c r="A17" s="168" t="s">
        <v>32</v>
      </c>
      <c r="B17" s="169"/>
      <c r="C17" s="169"/>
      <c r="D17" s="169"/>
      <c r="E17" s="146">
        <f>Octubre!N17</f>
        <v>0</v>
      </c>
      <c r="F17" s="146"/>
      <c r="G17" s="146"/>
      <c r="H17" s="121"/>
      <c r="I17" s="138"/>
      <c r="J17" s="122"/>
      <c r="K17" s="21"/>
      <c r="L17" s="146">
        <f>V60</f>
        <v>0</v>
      </c>
      <c r="M17" s="146"/>
      <c r="N17" s="150">
        <f>E17+H17+K17-L17</f>
        <v>0</v>
      </c>
      <c r="O17" s="150"/>
      <c r="P17" s="150"/>
      <c r="Q17" s="109"/>
      <c r="R17" s="109"/>
      <c r="S17" s="109"/>
      <c r="T17" s="109"/>
      <c r="U17" s="109"/>
      <c r="V17" s="110"/>
      <c r="W17" s="39">
        <f>SUM(Q17:V17)</f>
        <v>0</v>
      </c>
    </row>
    <row r="18" spans="1:23" s="6" customFormat="1" ht="14.25" customHeight="1" x14ac:dyDescent="0.2">
      <c r="A18" s="168" t="s">
        <v>33</v>
      </c>
      <c r="B18" s="169"/>
      <c r="C18" s="169"/>
      <c r="D18" s="169"/>
      <c r="E18" s="146">
        <f>Octubre!N18</f>
        <v>0</v>
      </c>
      <c r="F18" s="146"/>
      <c r="G18" s="146"/>
      <c r="H18" s="121"/>
      <c r="I18" s="138"/>
      <c r="J18" s="122"/>
      <c r="K18" s="21"/>
      <c r="L18" s="146">
        <f>V61</f>
        <v>0</v>
      </c>
      <c r="M18" s="146"/>
      <c r="N18" s="150">
        <f>E18+H18+K18-L18</f>
        <v>0</v>
      </c>
      <c r="O18" s="150"/>
      <c r="P18" s="150"/>
      <c r="Q18" s="109"/>
      <c r="R18" s="109"/>
      <c r="S18" s="109"/>
      <c r="T18" s="109"/>
      <c r="U18" s="109"/>
      <c r="V18" s="110"/>
      <c r="W18" s="39">
        <f>SUM(Q18:V18)</f>
        <v>0</v>
      </c>
    </row>
    <row r="19" spans="1:23" s="6" customFormat="1" ht="14.25" customHeight="1" x14ac:dyDescent="0.2">
      <c r="A19" s="168" t="s">
        <v>34</v>
      </c>
      <c r="B19" s="169"/>
      <c r="C19" s="169"/>
      <c r="D19" s="169"/>
      <c r="E19" s="146">
        <f>Octubre!N19</f>
        <v>0</v>
      </c>
      <c r="F19" s="146"/>
      <c r="G19" s="146"/>
      <c r="H19" s="121"/>
      <c r="I19" s="138"/>
      <c r="J19" s="122"/>
      <c r="K19" s="21"/>
      <c r="L19" s="146">
        <f>V62</f>
        <v>0</v>
      </c>
      <c r="M19" s="146"/>
      <c r="N19" s="150">
        <f>E19+H19+K19-L19</f>
        <v>0</v>
      </c>
      <c r="O19" s="150"/>
      <c r="P19" s="150"/>
      <c r="Q19" s="109"/>
      <c r="R19" s="109"/>
      <c r="S19" s="109"/>
      <c r="T19" s="109"/>
      <c r="U19" s="109"/>
      <c r="V19" s="110"/>
      <c r="W19" s="39">
        <f>SUM(Q19:V19)</f>
        <v>0</v>
      </c>
    </row>
    <row r="20" spans="1:23" s="6" customFormat="1" ht="14.25" customHeight="1" x14ac:dyDescent="0.2">
      <c r="A20" s="184" t="s">
        <v>65</v>
      </c>
      <c r="B20" s="185"/>
      <c r="C20" s="185"/>
      <c r="D20" s="185"/>
      <c r="E20" s="146">
        <f>Octubre!N20</f>
        <v>0</v>
      </c>
      <c r="F20" s="146"/>
      <c r="G20" s="146"/>
      <c r="H20" s="121"/>
      <c r="I20" s="138"/>
      <c r="J20" s="122"/>
      <c r="K20" s="21"/>
      <c r="L20" s="146">
        <f>V63</f>
        <v>0</v>
      </c>
      <c r="M20" s="146"/>
      <c r="N20" s="150">
        <f>E20+H20+K20-L20</f>
        <v>0</v>
      </c>
      <c r="O20" s="150"/>
      <c r="P20" s="150"/>
      <c r="Q20" s="109"/>
      <c r="R20" s="109"/>
      <c r="S20" s="109"/>
      <c r="T20" s="109"/>
      <c r="U20" s="109"/>
      <c r="V20" s="110"/>
      <c r="W20" s="39">
        <f>SUM(Q20:V20)</f>
        <v>0</v>
      </c>
    </row>
    <row r="21" spans="1:23" s="6" customFormat="1" ht="18" customHeight="1" thickBot="1" x14ac:dyDescent="0.25">
      <c r="A21" s="191" t="s">
        <v>69</v>
      </c>
      <c r="B21" s="192"/>
      <c r="C21" s="192"/>
      <c r="D21" s="192"/>
      <c r="E21" s="113">
        <f>SUM(E14:G15,E17:G20)</f>
        <v>0</v>
      </c>
      <c r="F21" s="113"/>
      <c r="G21" s="113"/>
      <c r="H21" s="111">
        <f>SUM(H14:J15,H17:J20)</f>
        <v>0</v>
      </c>
      <c r="I21" s="126"/>
      <c r="J21" s="112"/>
      <c r="K21" s="58">
        <f>SUM(K14:K15,K17:K20)</f>
        <v>0</v>
      </c>
      <c r="L21" s="113">
        <f>SUM(L14:M15,L17:M20)</f>
        <v>0</v>
      </c>
      <c r="M21" s="113"/>
      <c r="N21" s="113">
        <f>SUM(N14:P15,N17:P20)</f>
        <v>0</v>
      </c>
      <c r="O21" s="113"/>
      <c r="P21" s="113"/>
      <c r="Q21" s="113">
        <f>SUM(Q14:R15,Q17:R20)</f>
        <v>0</v>
      </c>
      <c r="R21" s="113"/>
      <c r="S21" s="113">
        <f>SUM(S14:T15,S17:T20)</f>
        <v>0</v>
      </c>
      <c r="T21" s="113"/>
      <c r="U21" s="113">
        <f>SUM(U14:V15,U17:V20)</f>
        <v>0</v>
      </c>
      <c r="V21" s="114"/>
      <c r="W21" s="39">
        <f>SUM(Q21:V21)</f>
        <v>0</v>
      </c>
    </row>
    <row r="22" spans="1:23" s="6" customFormat="1" ht="16.5" customHeight="1" thickBot="1" x14ac:dyDescent="0.25">
      <c r="A22" s="199" t="s">
        <v>66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1"/>
      <c r="W22" s="39"/>
    </row>
    <row r="23" spans="1:23" s="6" customFormat="1" ht="15.75" customHeight="1" x14ac:dyDescent="0.2">
      <c r="A23" s="202" t="s">
        <v>99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4"/>
      <c r="W23" s="39"/>
    </row>
    <row r="24" spans="1:23" s="6" customFormat="1" ht="14.25" customHeight="1" x14ac:dyDescent="0.2">
      <c r="A24" s="143" t="s">
        <v>77</v>
      </c>
      <c r="B24" s="144"/>
      <c r="C24" s="144"/>
      <c r="D24" s="145"/>
      <c r="E24" s="146">
        <f>Octubre!N24</f>
        <v>0</v>
      </c>
      <c r="F24" s="146"/>
      <c r="G24" s="146"/>
      <c r="H24" s="121"/>
      <c r="I24" s="138"/>
      <c r="J24" s="122"/>
      <c r="K24" s="21"/>
      <c r="L24" s="146">
        <f t="shared" ref="L24:L29" si="0">V68</f>
        <v>0</v>
      </c>
      <c r="M24" s="146"/>
      <c r="N24" s="118">
        <f t="shared" ref="N24:N29" si="1">E24+H24+K24-L24</f>
        <v>0</v>
      </c>
      <c r="O24" s="119"/>
      <c r="P24" s="120"/>
      <c r="Q24" s="121"/>
      <c r="R24" s="122"/>
      <c r="S24" s="121"/>
      <c r="T24" s="122"/>
      <c r="U24" s="109"/>
      <c r="V24" s="110"/>
      <c r="W24" s="39">
        <f t="shared" ref="W24:W30" si="2">SUM(Q24:V24)</f>
        <v>0</v>
      </c>
    </row>
    <row r="25" spans="1:23" s="6" customFormat="1" ht="14.25" customHeight="1" x14ac:dyDescent="0.2">
      <c r="A25" s="143" t="s">
        <v>76</v>
      </c>
      <c r="B25" s="144"/>
      <c r="C25" s="144"/>
      <c r="D25" s="145"/>
      <c r="E25" s="146">
        <f>Octubre!N25</f>
        <v>0</v>
      </c>
      <c r="F25" s="146"/>
      <c r="G25" s="146"/>
      <c r="H25" s="121"/>
      <c r="I25" s="138"/>
      <c r="J25" s="122"/>
      <c r="K25" s="21"/>
      <c r="L25" s="146">
        <f t="shared" si="0"/>
        <v>0</v>
      </c>
      <c r="M25" s="146"/>
      <c r="N25" s="118">
        <f t="shared" si="1"/>
        <v>0</v>
      </c>
      <c r="O25" s="119"/>
      <c r="P25" s="120"/>
      <c r="Q25" s="121"/>
      <c r="R25" s="122"/>
      <c r="S25" s="121"/>
      <c r="T25" s="122"/>
      <c r="U25" s="109"/>
      <c r="V25" s="110"/>
      <c r="W25" s="39">
        <f t="shared" si="2"/>
        <v>0</v>
      </c>
    </row>
    <row r="26" spans="1:23" s="6" customFormat="1" ht="14.25" customHeight="1" x14ac:dyDescent="0.2">
      <c r="A26" s="143" t="s">
        <v>74</v>
      </c>
      <c r="B26" s="144"/>
      <c r="C26" s="144"/>
      <c r="D26" s="145"/>
      <c r="E26" s="146">
        <f>Octubre!N26</f>
        <v>0</v>
      </c>
      <c r="F26" s="146"/>
      <c r="G26" s="146"/>
      <c r="H26" s="121"/>
      <c r="I26" s="138"/>
      <c r="J26" s="122"/>
      <c r="K26" s="21"/>
      <c r="L26" s="146">
        <f t="shared" si="0"/>
        <v>0</v>
      </c>
      <c r="M26" s="146"/>
      <c r="N26" s="118">
        <f t="shared" si="1"/>
        <v>0</v>
      </c>
      <c r="O26" s="119"/>
      <c r="P26" s="120"/>
      <c r="Q26" s="121"/>
      <c r="R26" s="122"/>
      <c r="S26" s="121"/>
      <c r="T26" s="122"/>
      <c r="U26" s="109"/>
      <c r="V26" s="110"/>
      <c r="W26" s="39">
        <f t="shared" si="2"/>
        <v>0</v>
      </c>
    </row>
    <row r="27" spans="1:23" s="6" customFormat="1" ht="14.25" customHeight="1" x14ac:dyDescent="0.2">
      <c r="A27" s="143" t="s">
        <v>75</v>
      </c>
      <c r="B27" s="144"/>
      <c r="C27" s="144"/>
      <c r="D27" s="145"/>
      <c r="E27" s="146">
        <f>Octubre!N27</f>
        <v>0</v>
      </c>
      <c r="F27" s="146"/>
      <c r="G27" s="146"/>
      <c r="H27" s="121"/>
      <c r="I27" s="138"/>
      <c r="J27" s="122"/>
      <c r="K27" s="21"/>
      <c r="L27" s="146">
        <f t="shared" si="0"/>
        <v>0</v>
      </c>
      <c r="M27" s="146"/>
      <c r="N27" s="118">
        <f t="shared" si="1"/>
        <v>0</v>
      </c>
      <c r="O27" s="119"/>
      <c r="P27" s="120"/>
      <c r="Q27" s="121"/>
      <c r="R27" s="122"/>
      <c r="S27" s="121"/>
      <c r="T27" s="122"/>
      <c r="U27" s="109"/>
      <c r="V27" s="110"/>
      <c r="W27" s="39">
        <f t="shared" si="2"/>
        <v>0</v>
      </c>
    </row>
    <row r="28" spans="1:23" s="6" customFormat="1" ht="20.45" customHeight="1" x14ac:dyDescent="0.2">
      <c r="A28" s="143" t="s">
        <v>98</v>
      </c>
      <c r="B28" s="144"/>
      <c r="C28" s="144"/>
      <c r="D28" s="145"/>
      <c r="E28" s="146">
        <f>Octubre!N28</f>
        <v>0</v>
      </c>
      <c r="F28" s="146"/>
      <c r="G28" s="146"/>
      <c r="H28" s="121"/>
      <c r="I28" s="138"/>
      <c r="J28" s="122"/>
      <c r="K28" s="21"/>
      <c r="L28" s="146">
        <f t="shared" si="0"/>
        <v>0</v>
      </c>
      <c r="M28" s="146"/>
      <c r="N28" s="118">
        <f t="shared" si="1"/>
        <v>0</v>
      </c>
      <c r="O28" s="119"/>
      <c r="P28" s="120"/>
      <c r="Q28" s="121"/>
      <c r="R28" s="122"/>
      <c r="S28" s="121"/>
      <c r="T28" s="122"/>
      <c r="U28" s="109"/>
      <c r="V28" s="110"/>
      <c r="W28" s="39">
        <f t="shared" si="2"/>
        <v>0</v>
      </c>
    </row>
    <row r="29" spans="1:23" s="6" customFormat="1" ht="14.25" customHeight="1" x14ac:dyDescent="0.2">
      <c r="A29" s="143" t="s">
        <v>97</v>
      </c>
      <c r="B29" s="144"/>
      <c r="C29" s="144"/>
      <c r="D29" s="145"/>
      <c r="E29" s="146">
        <f>Octubre!N29</f>
        <v>0</v>
      </c>
      <c r="F29" s="146"/>
      <c r="G29" s="146"/>
      <c r="H29" s="121"/>
      <c r="I29" s="138"/>
      <c r="J29" s="122"/>
      <c r="K29" s="21"/>
      <c r="L29" s="146">
        <f t="shared" si="0"/>
        <v>0</v>
      </c>
      <c r="M29" s="146"/>
      <c r="N29" s="118">
        <f t="shared" si="1"/>
        <v>0</v>
      </c>
      <c r="O29" s="119"/>
      <c r="P29" s="120"/>
      <c r="Q29" s="121"/>
      <c r="R29" s="122"/>
      <c r="S29" s="121"/>
      <c r="T29" s="122"/>
      <c r="U29" s="109"/>
      <c r="V29" s="110"/>
      <c r="W29" s="39">
        <f t="shared" si="2"/>
        <v>0</v>
      </c>
    </row>
    <row r="30" spans="1:23" s="6" customFormat="1" ht="15" customHeight="1" thickBot="1" x14ac:dyDescent="0.25">
      <c r="A30" s="205" t="s">
        <v>70</v>
      </c>
      <c r="B30" s="206"/>
      <c r="C30" s="206"/>
      <c r="D30" s="207"/>
      <c r="E30" s="113">
        <f>SUM(E24:G29)</f>
        <v>0</v>
      </c>
      <c r="F30" s="113"/>
      <c r="G30" s="113"/>
      <c r="H30" s="111">
        <f>SUM(H24:J29)</f>
        <v>0</v>
      </c>
      <c r="I30" s="126"/>
      <c r="J30" s="112"/>
      <c r="K30" s="58">
        <f>SUM(K24:K29)</f>
        <v>0</v>
      </c>
      <c r="L30" s="113">
        <f>SUM(L24:M29)</f>
        <v>0</v>
      </c>
      <c r="M30" s="113"/>
      <c r="N30" s="111">
        <f>SUM(N24:P29)</f>
        <v>0</v>
      </c>
      <c r="O30" s="126"/>
      <c r="P30" s="112"/>
      <c r="Q30" s="111">
        <f>SUM(Q24:R29)</f>
        <v>0</v>
      </c>
      <c r="R30" s="112"/>
      <c r="S30" s="111">
        <f>SUM(S24:T29)</f>
        <v>0</v>
      </c>
      <c r="T30" s="112"/>
      <c r="U30" s="113">
        <f>SUM(U24:V29)</f>
        <v>0</v>
      </c>
      <c r="V30" s="114"/>
      <c r="W30" s="39">
        <f t="shared" si="2"/>
        <v>0</v>
      </c>
    </row>
    <row r="31" spans="1:23" s="6" customFormat="1" ht="15" customHeight="1" x14ac:dyDescent="0.2">
      <c r="A31" s="202" t="s">
        <v>100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4"/>
      <c r="W31" s="39"/>
    </row>
    <row r="32" spans="1:23" s="6" customFormat="1" ht="17.25" customHeight="1" x14ac:dyDescent="0.2">
      <c r="A32" s="130" t="s">
        <v>71</v>
      </c>
      <c r="B32" s="131"/>
      <c r="C32" s="131"/>
      <c r="D32" s="132"/>
      <c r="E32" s="146">
        <f>Octubre!N32</f>
        <v>0</v>
      </c>
      <c r="F32" s="146"/>
      <c r="G32" s="146"/>
      <c r="H32" s="121"/>
      <c r="I32" s="138"/>
      <c r="J32" s="122"/>
      <c r="K32" s="21"/>
      <c r="L32" s="146">
        <f>V75</f>
        <v>0</v>
      </c>
      <c r="M32" s="146"/>
      <c r="N32" s="118">
        <f>E32+H32+K32-L32</f>
        <v>0</v>
      </c>
      <c r="O32" s="119"/>
      <c r="P32" s="120"/>
      <c r="Q32" s="121"/>
      <c r="R32" s="122"/>
      <c r="S32" s="121"/>
      <c r="T32" s="122"/>
      <c r="U32" s="109"/>
      <c r="V32" s="110"/>
      <c r="W32" s="39">
        <f t="shared" ref="W32:W38" si="3">SUM(Q32:V32)</f>
        <v>0</v>
      </c>
    </row>
    <row r="33" spans="1:23" s="6" customFormat="1" ht="19.149999999999999" customHeight="1" x14ac:dyDescent="0.2">
      <c r="A33" s="127" t="s">
        <v>72</v>
      </c>
      <c r="B33" s="128"/>
      <c r="C33" s="128"/>
      <c r="D33" s="129"/>
      <c r="E33" s="146">
        <f>Octubre!N33</f>
        <v>0</v>
      </c>
      <c r="F33" s="146"/>
      <c r="G33" s="146"/>
      <c r="H33" s="121"/>
      <c r="I33" s="138"/>
      <c r="J33" s="122"/>
      <c r="K33" s="21"/>
      <c r="L33" s="146">
        <f>V76</f>
        <v>0</v>
      </c>
      <c r="M33" s="146"/>
      <c r="N33" s="118">
        <f>E33+H33+K33-L33</f>
        <v>0</v>
      </c>
      <c r="O33" s="119"/>
      <c r="P33" s="120"/>
      <c r="Q33" s="121"/>
      <c r="R33" s="122"/>
      <c r="S33" s="121"/>
      <c r="T33" s="122"/>
      <c r="U33" s="109"/>
      <c r="V33" s="110"/>
      <c r="W33" s="39">
        <f t="shared" si="3"/>
        <v>0</v>
      </c>
    </row>
    <row r="34" spans="1:23" s="6" customFormat="1" ht="15.75" customHeight="1" x14ac:dyDescent="0.2">
      <c r="A34" s="115" t="s">
        <v>95</v>
      </c>
      <c r="B34" s="116"/>
      <c r="C34" s="116"/>
      <c r="D34" s="117"/>
      <c r="E34" s="146">
        <f>Octubre!N34</f>
        <v>0</v>
      </c>
      <c r="F34" s="146"/>
      <c r="G34" s="146"/>
      <c r="H34" s="121"/>
      <c r="I34" s="138"/>
      <c r="J34" s="122"/>
      <c r="K34" s="21"/>
      <c r="L34" s="146">
        <f>V77</f>
        <v>0</v>
      </c>
      <c r="M34" s="146"/>
      <c r="N34" s="118">
        <f>E34+H34+K34-L34</f>
        <v>0</v>
      </c>
      <c r="O34" s="119"/>
      <c r="P34" s="120"/>
      <c r="Q34" s="121"/>
      <c r="R34" s="122"/>
      <c r="S34" s="121"/>
      <c r="T34" s="122"/>
      <c r="U34" s="109"/>
      <c r="V34" s="110"/>
      <c r="W34" s="39">
        <f t="shared" si="3"/>
        <v>0</v>
      </c>
    </row>
    <row r="35" spans="1:23" s="6" customFormat="1" ht="16.5" customHeight="1" x14ac:dyDescent="0.2">
      <c r="A35" s="115" t="s">
        <v>96</v>
      </c>
      <c r="B35" s="116"/>
      <c r="C35" s="116"/>
      <c r="D35" s="117"/>
      <c r="E35" s="146">
        <f>Octubre!N35</f>
        <v>0</v>
      </c>
      <c r="F35" s="146"/>
      <c r="G35" s="146"/>
      <c r="H35" s="121"/>
      <c r="I35" s="138"/>
      <c r="J35" s="122"/>
      <c r="K35" s="21"/>
      <c r="L35" s="146">
        <f>V78</f>
        <v>0</v>
      </c>
      <c r="M35" s="146"/>
      <c r="N35" s="118">
        <f>E35+H35+K35-L35</f>
        <v>0</v>
      </c>
      <c r="O35" s="119"/>
      <c r="P35" s="120"/>
      <c r="Q35" s="121"/>
      <c r="R35" s="122"/>
      <c r="S35" s="121"/>
      <c r="T35" s="122"/>
      <c r="U35" s="109"/>
      <c r="V35" s="110"/>
      <c r="W35" s="39">
        <f t="shared" si="3"/>
        <v>0</v>
      </c>
    </row>
    <row r="36" spans="1:23" s="6" customFormat="1" ht="14.25" customHeight="1" x14ac:dyDescent="0.2">
      <c r="A36" s="115" t="s">
        <v>94</v>
      </c>
      <c r="B36" s="116"/>
      <c r="C36" s="116"/>
      <c r="D36" s="117"/>
      <c r="E36" s="146">
        <f>Octubre!N36</f>
        <v>0</v>
      </c>
      <c r="F36" s="146"/>
      <c r="G36" s="146"/>
      <c r="H36" s="121"/>
      <c r="I36" s="138"/>
      <c r="J36" s="122"/>
      <c r="K36" s="21"/>
      <c r="L36" s="146">
        <f>V79</f>
        <v>0</v>
      </c>
      <c r="M36" s="146"/>
      <c r="N36" s="118">
        <f>E36+H36+K36-L36</f>
        <v>0</v>
      </c>
      <c r="O36" s="119"/>
      <c r="P36" s="120"/>
      <c r="Q36" s="121"/>
      <c r="R36" s="122"/>
      <c r="S36" s="121"/>
      <c r="T36" s="122"/>
      <c r="U36" s="109"/>
      <c r="V36" s="110"/>
      <c r="W36" s="39">
        <f t="shared" si="3"/>
        <v>0</v>
      </c>
    </row>
    <row r="37" spans="1:23" s="6" customFormat="1" ht="14.25" customHeight="1" thickBot="1" x14ac:dyDescent="0.25">
      <c r="A37" s="123" t="s">
        <v>73</v>
      </c>
      <c r="B37" s="124"/>
      <c r="C37" s="124"/>
      <c r="D37" s="125"/>
      <c r="E37" s="113">
        <f>SUM(E32:G36)</f>
        <v>0</v>
      </c>
      <c r="F37" s="113"/>
      <c r="G37" s="113"/>
      <c r="H37" s="111">
        <f>SUM(H32:J36)</f>
        <v>0</v>
      </c>
      <c r="I37" s="126"/>
      <c r="J37" s="112"/>
      <c r="K37" s="58">
        <f>SUM(K32:K36)</f>
        <v>0</v>
      </c>
      <c r="L37" s="113">
        <f>SUM(L32:M36)</f>
        <v>0</v>
      </c>
      <c r="M37" s="113"/>
      <c r="N37" s="111">
        <f>SUM(N32:P36)</f>
        <v>0</v>
      </c>
      <c r="O37" s="126"/>
      <c r="P37" s="112"/>
      <c r="Q37" s="111">
        <f>SUM(Q32:R36)</f>
        <v>0</v>
      </c>
      <c r="R37" s="112"/>
      <c r="S37" s="111">
        <f>SUM(S32:T36)</f>
        <v>0</v>
      </c>
      <c r="T37" s="112"/>
      <c r="U37" s="113">
        <f>SUM(U32:V36)</f>
        <v>0</v>
      </c>
      <c r="V37" s="114"/>
      <c r="W37" s="39">
        <f t="shared" si="3"/>
        <v>0</v>
      </c>
    </row>
    <row r="38" spans="1:23" s="6" customFormat="1" ht="14.25" customHeight="1" thickBot="1" x14ac:dyDescent="0.25">
      <c r="A38" s="221" t="s">
        <v>12</v>
      </c>
      <c r="B38" s="222"/>
      <c r="C38" s="222"/>
      <c r="D38" s="223"/>
      <c r="E38" s="216">
        <f>SUM(E21,E30,E37)</f>
        <v>0</v>
      </c>
      <c r="F38" s="219"/>
      <c r="G38" s="217"/>
      <c r="H38" s="216">
        <f>SUM(H21,H30,H37)</f>
        <v>0</v>
      </c>
      <c r="I38" s="219"/>
      <c r="J38" s="217"/>
      <c r="K38" s="56">
        <f>SUM(K21,K30,K37)</f>
        <v>0</v>
      </c>
      <c r="L38" s="218">
        <f>SUM(L21,L30,L37)</f>
        <v>0</v>
      </c>
      <c r="M38" s="218"/>
      <c r="N38" s="216">
        <f>SUM(N21,N30,N37)</f>
        <v>0</v>
      </c>
      <c r="O38" s="219"/>
      <c r="P38" s="217"/>
      <c r="Q38" s="216">
        <f>SUM(Q21,Q30,Q37)</f>
        <v>0</v>
      </c>
      <c r="R38" s="217"/>
      <c r="S38" s="216">
        <f>SUM(S21,S30,S37)</f>
        <v>0</v>
      </c>
      <c r="T38" s="217"/>
      <c r="U38" s="218">
        <f>SUM(U21,U30,U37)</f>
        <v>0</v>
      </c>
      <c r="V38" s="220"/>
      <c r="W38" s="39">
        <f t="shared" si="3"/>
        <v>0</v>
      </c>
    </row>
    <row r="39" spans="1:23" s="6" customFormat="1" ht="8.4499999999999993" customHeight="1" thickBot="1" x14ac:dyDescent="0.25">
      <c r="A39" s="22"/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23" s="6" customFormat="1" ht="15" customHeight="1" x14ac:dyDescent="0.2">
      <c r="A40" s="328" t="s">
        <v>149</v>
      </c>
      <c r="B40" s="329"/>
      <c r="C40" s="329"/>
      <c r="D40" s="329"/>
      <c r="E40" s="320" t="s">
        <v>152</v>
      </c>
      <c r="F40" s="320"/>
      <c r="G40" s="320"/>
      <c r="H40" s="330" t="s">
        <v>87</v>
      </c>
      <c r="I40" s="330"/>
      <c r="J40" s="330"/>
      <c r="K40" s="330" t="s">
        <v>153</v>
      </c>
      <c r="L40" s="330"/>
      <c r="M40" s="330"/>
      <c r="N40" s="320" t="s">
        <v>11</v>
      </c>
      <c r="O40" s="320"/>
      <c r="P40" s="320"/>
      <c r="Q40" s="277" t="s">
        <v>154</v>
      </c>
      <c r="R40" s="277"/>
      <c r="S40" s="277" t="s">
        <v>27</v>
      </c>
      <c r="T40" s="277"/>
      <c r="U40" s="277" t="s">
        <v>67</v>
      </c>
      <c r="V40" s="278"/>
      <c r="W40" s="39"/>
    </row>
    <row r="41" spans="1:23" s="6" customFormat="1" ht="14.45" customHeight="1" x14ac:dyDescent="0.2">
      <c r="A41" s="130" t="s">
        <v>55</v>
      </c>
      <c r="B41" s="131"/>
      <c r="C41" s="131"/>
      <c r="D41" s="132"/>
      <c r="E41" s="146">
        <f>Octubre!N41</f>
        <v>0</v>
      </c>
      <c r="F41" s="146"/>
      <c r="G41" s="146"/>
      <c r="H41" s="121"/>
      <c r="I41" s="138"/>
      <c r="J41" s="138"/>
      <c r="K41" s="344">
        <f>V85</f>
        <v>0</v>
      </c>
      <c r="L41" s="345"/>
      <c r="M41" s="346"/>
      <c r="N41" s="118">
        <f>E41+H41-K41</f>
        <v>0</v>
      </c>
      <c r="O41" s="119"/>
      <c r="P41" s="120"/>
      <c r="Q41" s="121"/>
      <c r="R41" s="122"/>
      <c r="S41" s="121"/>
      <c r="T41" s="122"/>
      <c r="U41" s="109"/>
      <c r="V41" s="110"/>
      <c r="W41" s="39">
        <f t="shared" ref="W41:W50" si="4">SUM(Q41:V41)</f>
        <v>0</v>
      </c>
    </row>
    <row r="42" spans="1:23" s="6" customFormat="1" ht="14.45" customHeight="1" x14ac:dyDescent="0.2">
      <c r="A42" s="127" t="s">
        <v>56</v>
      </c>
      <c r="B42" s="128"/>
      <c r="C42" s="128"/>
      <c r="D42" s="129"/>
      <c r="E42" s="146">
        <f>Octubre!N42</f>
        <v>0</v>
      </c>
      <c r="F42" s="146"/>
      <c r="G42" s="146"/>
      <c r="H42" s="121"/>
      <c r="I42" s="138"/>
      <c r="J42" s="138"/>
      <c r="K42" s="344">
        <f t="shared" ref="K42:K50" si="5">V86</f>
        <v>0</v>
      </c>
      <c r="L42" s="345"/>
      <c r="M42" s="346"/>
      <c r="N42" s="118">
        <f t="shared" ref="N42:N50" si="6">E42+H42-K42</f>
        <v>0</v>
      </c>
      <c r="O42" s="119"/>
      <c r="P42" s="120"/>
      <c r="Q42" s="121"/>
      <c r="R42" s="122"/>
      <c r="S42" s="121"/>
      <c r="T42" s="122"/>
      <c r="U42" s="109"/>
      <c r="V42" s="110"/>
      <c r="W42" s="39">
        <f t="shared" si="4"/>
        <v>0</v>
      </c>
    </row>
    <row r="43" spans="1:23" s="6" customFormat="1" ht="14.45" customHeight="1" x14ac:dyDescent="0.2">
      <c r="A43" s="115" t="s">
        <v>103</v>
      </c>
      <c r="B43" s="116"/>
      <c r="C43" s="116"/>
      <c r="D43" s="117"/>
      <c r="E43" s="146">
        <f>Octubre!N43</f>
        <v>0</v>
      </c>
      <c r="F43" s="146"/>
      <c r="G43" s="146"/>
      <c r="H43" s="121"/>
      <c r="I43" s="138"/>
      <c r="J43" s="138"/>
      <c r="K43" s="344">
        <f t="shared" si="5"/>
        <v>0</v>
      </c>
      <c r="L43" s="345"/>
      <c r="M43" s="346"/>
      <c r="N43" s="118">
        <f t="shared" si="6"/>
        <v>0</v>
      </c>
      <c r="O43" s="119"/>
      <c r="P43" s="120"/>
      <c r="Q43" s="121"/>
      <c r="R43" s="122"/>
      <c r="S43" s="121"/>
      <c r="T43" s="122"/>
      <c r="U43" s="109"/>
      <c r="V43" s="110"/>
      <c r="W43" s="39">
        <f t="shared" si="4"/>
        <v>0</v>
      </c>
    </row>
    <row r="44" spans="1:23" s="6" customFormat="1" ht="14.45" customHeight="1" x14ac:dyDescent="0.2">
      <c r="A44" s="115" t="s">
        <v>104</v>
      </c>
      <c r="B44" s="116"/>
      <c r="C44" s="116"/>
      <c r="D44" s="117"/>
      <c r="E44" s="146">
        <f>Octubre!N44</f>
        <v>0</v>
      </c>
      <c r="F44" s="146"/>
      <c r="G44" s="146"/>
      <c r="H44" s="121"/>
      <c r="I44" s="138"/>
      <c r="J44" s="138"/>
      <c r="K44" s="344">
        <f t="shared" si="5"/>
        <v>0</v>
      </c>
      <c r="L44" s="345"/>
      <c r="M44" s="346"/>
      <c r="N44" s="118">
        <f t="shared" si="6"/>
        <v>0</v>
      </c>
      <c r="O44" s="119"/>
      <c r="P44" s="120"/>
      <c r="Q44" s="121"/>
      <c r="R44" s="122"/>
      <c r="S44" s="121"/>
      <c r="T44" s="122"/>
      <c r="U44" s="109"/>
      <c r="V44" s="110"/>
      <c r="W44" s="39">
        <f t="shared" si="4"/>
        <v>0</v>
      </c>
    </row>
    <row r="45" spans="1:23" s="6" customFormat="1" ht="14.45" customHeight="1" x14ac:dyDescent="0.2">
      <c r="A45" s="115" t="s">
        <v>158</v>
      </c>
      <c r="B45" s="116"/>
      <c r="C45" s="116"/>
      <c r="D45" s="117"/>
      <c r="E45" s="146">
        <f>Octubre!N45</f>
        <v>0</v>
      </c>
      <c r="F45" s="146"/>
      <c r="G45" s="146"/>
      <c r="H45" s="121"/>
      <c r="I45" s="138"/>
      <c r="J45" s="138"/>
      <c r="K45" s="344">
        <f t="shared" si="5"/>
        <v>0</v>
      </c>
      <c r="L45" s="345"/>
      <c r="M45" s="346"/>
      <c r="N45" s="118">
        <f t="shared" si="6"/>
        <v>0</v>
      </c>
      <c r="O45" s="119"/>
      <c r="P45" s="120"/>
      <c r="Q45" s="121"/>
      <c r="R45" s="122"/>
      <c r="S45" s="121"/>
      <c r="T45" s="122"/>
      <c r="U45" s="109"/>
      <c r="V45" s="110"/>
      <c r="W45" s="39">
        <f t="shared" si="4"/>
        <v>0</v>
      </c>
    </row>
    <row r="46" spans="1:23" s="6" customFormat="1" ht="14.45" customHeight="1" x14ac:dyDescent="0.2">
      <c r="A46" s="130" t="s">
        <v>57</v>
      </c>
      <c r="B46" s="131"/>
      <c r="C46" s="131"/>
      <c r="D46" s="132"/>
      <c r="E46" s="146">
        <f>Octubre!N46</f>
        <v>0</v>
      </c>
      <c r="F46" s="146"/>
      <c r="G46" s="146"/>
      <c r="H46" s="121"/>
      <c r="I46" s="138"/>
      <c r="J46" s="138"/>
      <c r="K46" s="344">
        <f t="shared" si="5"/>
        <v>0</v>
      </c>
      <c r="L46" s="345"/>
      <c r="M46" s="346"/>
      <c r="N46" s="118">
        <f t="shared" si="6"/>
        <v>0</v>
      </c>
      <c r="O46" s="119"/>
      <c r="P46" s="120"/>
      <c r="Q46" s="121"/>
      <c r="R46" s="122"/>
      <c r="S46" s="121"/>
      <c r="T46" s="122"/>
      <c r="U46" s="109"/>
      <c r="V46" s="110"/>
      <c r="W46" s="39">
        <f t="shared" si="4"/>
        <v>0</v>
      </c>
    </row>
    <row r="47" spans="1:23" s="6" customFormat="1" ht="14.45" customHeight="1" x14ac:dyDescent="0.2">
      <c r="A47" s="127" t="s">
        <v>92</v>
      </c>
      <c r="B47" s="128"/>
      <c r="C47" s="128"/>
      <c r="D47" s="129"/>
      <c r="E47" s="146">
        <f>Octubre!N47</f>
        <v>0</v>
      </c>
      <c r="F47" s="146"/>
      <c r="G47" s="146"/>
      <c r="H47" s="121"/>
      <c r="I47" s="138"/>
      <c r="J47" s="138"/>
      <c r="K47" s="344">
        <f t="shared" si="5"/>
        <v>0</v>
      </c>
      <c r="L47" s="345"/>
      <c r="M47" s="346"/>
      <c r="N47" s="118">
        <f t="shared" si="6"/>
        <v>0</v>
      </c>
      <c r="O47" s="119"/>
      <c r="P47" s="120"/>
      <c r="Q47" s="121"/>
      <c r="R47" s="122"/>
      <c r="S47" s="121"/>
      <c r="T47" s="122"/>
      <c r="U47" s="109"/>
      <c r="V47" s="110"/>
      <c r="W47" s="39">
        <f t="shared" si="4"/>
        <v>0</v>
      </c>
    </row>
    <row r="48" spans="1:23" s="6" customFormat="1" ht="14.45" customHeight="1" x14ac:dyDescent="0.2">
      <c r="A48" s="115" t="s">
        <v>159</v>
      </c>
      <c r="B48" s="116"/>
      <c r="C48" s="116"/>
      <c r="D48" s="117"/>
      <c r="E48" s="146">
        <f>Octubre!N48</f>
        <v>0</v>
      </c>
      <c r="F48" s="146"/>
      <c r="G48" s="146"/>
      <c r="H48" s="121"/>
      <c r="I48" s="138"/>
      <c r="J48" s="138"/>
      <c r="K48" s="344">
        <f t="shared" si="5"/>
        <v>0</v>
      </c>
      <c r="L48" s="345"/>
      <c r="M48" s="346"/>
      <c r="N48" s="118">
        <f t="shared" si="6"/>
        <v>0</v>
      </c>
      <c r="O48" s="119"/>
      <c r="P48" s="120"/>
      <c r="Q48" s="121"/>
      <c r="R48" s="122"/>
      <c r="S48" s="121"/>
      <c r="T48" s="122"/>
      <c r="U48" s="109"/>
      <c r="V48" s="110"/>
      <c r="W48" s="39">
        <f t="shared" si="4"/>
        <v>0</v>
      </c>
    </row>
    <row r="49" spans="1:23" s="6" customFormat="1" ht="14.45" customHeight="1" x14ac:dyDescent="0.2">
      <c r="A49" s="115" t="s">
        <v>59</v>
      </c>
      <c r="B49" s="116"/>
      <c r="C49" s="116"/>
      <c r="D49" s="117"/>
      <c r="E49" s="146">
        <f>Octubre!N49</f>
        <v>0</v>
      </c>
      <c r="F49" s="146"/>
      <c r="G49" s="146"/>
      <c r="H49" s="121"/>
      <c r="I49" s="138"/>
      <c r="J49" s="138"/>
      <c r="K49" s="344">
        <f t="shared" si="5"/>
        <v>0</v>
      </c>
      <c r="L49" s="345"/>
      <c r="M49" s="346"/>
      <c r="N49" s="118">
        <f t="shared" si="6"/>
        <v>0</v>
      </c>
      <c r="O49" s="119"/>
      <c r="P49" s="120"/>
      <c r="Q49" s="121"/>
      <c r="R49" s="122"/>
      <c r="S49" s="121"/>
      <c r="T49" s="122"/>
      <c r="U49" s="109"/>
      <c r="V49" s="110"/>
      <c r="W49" s="39">
        <f t="shared" si="4"/>
        <v>0</v>
      </c>
    </row>
    <row r="50" spans="1:23" s="6" customFormat="1" ht="14.45" customHeight="1" x14ac:dyDescent="0.2">
      <c r="A50" s="115" t="s">
        <v>119</v>
      </c>
      <c r="B50" s="116"/>
      <c r="C50" s="116"/>
      <c r="D50" s="117"/>
      <c r="E50" s="146">
        <f>Octubre!N50</f>
        <v>0</v>
      </c>
      <c r="F50" s="146"/>
      <c r="G50" s="146"/>
      <c r="H50" s="121"/>
      <c r="I50" s="138"/>
      <c r="J50" s="138"/>
      <c r="K50" s="344">
        <f t="shared" si="5"/>
        <v>0</v>
      </c>
      <c r="L50" s="345"/>
      <c r="M50" s="346"/>
      <c r="N50" s="118">
        <f t="shared" si="6"/>
        <v>0</v>
      </c>
      <c r="O50" s="119"/>
      <c r="P50" s="120"/>
      <c r="Q50" s="121"/>
      <c r="R50" s="122"/>
      <c r="S50" s="121"/>
      <c r="T50" s="122"/>
      <c r="U50" s="109"/>
      <c r="V50" s="110"/>
      <c r="W50" s="39">
        <f t="shared" si="4"/>
        <v>0</v>
      </c>
    </row>
    <row r="51" spans="1:23" s="6" customFormat="1" ht="14.25" customHeight="1" thickBot="1" x14ac:dyDescent="0.25">
      <c r="A51" s="123" t="s">
        <v>150</v>
      </c>
      <c r="B51" s="124"/>
      <c r="C51" s="124"/>
      <c r="D51" s="125"/>
      <c r="E51" s="113">
        <f>SUM(E41:G50)</f>
        <v>0</v>
      </c>
      <c r="F51" s="113"/>
      <c r="G51" s="113"/>
      <c r="H51" s="111">
        <f>SUM(H41:J50)</f>
        <v>0</v>
      </c>
      <c r="I51" s="126"/>
      <c r="J51" s="126"/>
      <c r="K51" s="111">
        <f>SUM(K41:M50)</f>
        <v>0</v>
      </c>
      <c r="L51" s="126"/>
      <c r="M51" s="112"/>
      <c r="N51" s="111">
        <f>SUM(N41:P50)</f>
        <v>0</v>
      </c>
      <c r="O51" s="126"/>
      <c r="P51" s="112"/>
      <c r="Q51" s="111">
        <f>SUM(Q41:R50)</f>
        <v>0</v>
      </c>
      <c r="R51" s="112"/>
      <c r="S51" s="111">
        <f>SUM(S41:T50)</f>
        <v>0</v>
      </c>
      <c r="T51" s="112">
        <f>SUM(T41:V50)</f>
        <v>0</v>
      </c>
      <c r="U51" s="113">
        <f>SUM(U41:V50)</f>
        <v>0</v>
      </c>
      <c r="V51" s="114"/>
      <c r="W51" s="39">
        <f>SUM(W41:W50)</f>
        <v>0</v>
      </c>
    </row>
    <row r="52" spans="1:23" s="6" customFormat="1" ht="5.45" customHeight="1" thickBot="1" x14ac:dyDescent="0.25">
      <c r="A52" s="22"/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23" s="6" customFormat="1" ht="9" customHeight="1" x14ac:dyDescent="0.2">
      <c r="A53" s="224" t="s">
        <v>80</v>
      </c>
      <c r="B53" s="225"/>
      <c r="C53" s="230" t="s">
        <v>79</v>
      </c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2"/>
    </row>
    <row r="54" spans="1:23" s="24" customFormat="1" ht="8.4499999999999993" customHeight="1" x14ac:dyDescent="0.15">
      <c r="A54" s="226"/>
      <c r="B54" s="227"/>
      <c r="C54" s="233" t="s">
        <v>101</v>
      </c>
      <c r="D54" s="233"/>
      <c r="E54" s="233"/>
      <c r="F54" s="233"/>
      <c r="G54" s="233"/>
      <c r="H54" s="234" t="s">
        <v>39</v>
      </c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6"/>
      <c r="V54" s="237" t="s">
        <v>12</v>
      </c>
    </row>
    <row r="55" spans="1:23" s="17" customFormat="1" ht="16.899999999999999" customHeight="1" thickBot="1" x14ac:dyDescent="0.25">
      <c r="A55" s="228"/>
      <c r="B55" s="229"/>
      <c r="C55" s="239" t="s">
        <v>35</v>
      </c>
      <c r="D55" s="239"/>
      <c r="E55" s="239" t="s">
        <v>36</v>
      </c>
      <c r="F55" s="239"/>
      <c r="G55" s="25" t="s">
        <v>102</v>
      </c>
      <c r="H55" s="240" t="s">
        <v>13</v>
      </c>
      <c r="I55" s="240"/>
      <c r="J55" s="34" t="s">
        <v>14</v>
      </c>
      <c r="K55" s="34" t="s">
        <v>15</v>
      </c>
      <c r="L55" s="34" t="s">
        <v>16</v>
      </c>
      <c r="M55" s="240" t="s">
        <v>37</v>
      </c>
      <c r="N55" s="240"/>
      <c r="O55" s="240" t="s">
        <v>17</v>
      </c>
      <c r="P55" s="240"/>
      <c r="Q55" s="241" t="s">
        <v>68</v>
      </c>
      <c r="R55" s="242"/>
      <c r="S55" s="44" t="s">
        <v>18</v>
      </c>
      <c r="T55" s="26" t="s">
        <v>38</v>
      </c>
      <c r="U55" s="38" t="s">
        <v>131</v>
      </c>
      <c r="V55" s="238"/>
    </row>
    <row r="56" spans="1:23" s="6" customFormat="1" ht="9" customHeight="1" x14ac:dyDescent="0.2">
      <c r="A56" s="193" t="s">
        <v>29</v>
      </c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5"/>
    </row>
    <row r="57" spans="1:23" s="6" customFormat="1" ht="10.9" customHeight="1" x14ac:dyDescent="0.2">
      <c r="A57" s="135" t="s">
        <v>31</v>
      </c>
      <c r="B57" s="136"/>
      <c r="C57" s="109"/>
      <c r="D57" s="109"/>
      <c r="E57" s="109"/>
      <c r="F57" s="109"/>
      <c r="G57" s="20"/>
      <c r="H57" s="109"/>
      <c r="I57" s="109"/>
      <c r="J57" s="20"/>
      <c r="K57" s="20"/>
      <c r="L57" s="20"/>
      <c r="M57" s="109"/>
      <c r="N57" s="109"/>
      <c r="O57" s="109"/>
      <c r="P57" s="109"/>
      <c r="Q57" s="133"/>
      <c r="R57" s="133"/>
      <c r="S57" s="43"/>
      <c r="T57" s="21"/>
      <c r="U57" s="21"/>
      <c r="V57" s="49">
        <f>SUM(C57:U57)</f>
        <v>0</v>
      </c>
    </row>
    <row r="58" spans="1:23" s="6" customFormat="1" ht="10.9" customHeight="1" x14ac:dyDescent="0.2">
      <c r="A58" s="135" t="s">
        <v>30</v>
      </c>
      <c r="B58" s="136"/>
      <c r="C58" s="109"/>
      <c r="D58" s="109"/>
      <c r="E58" s="109"/>
      <c r="F58" s="109"/>
      <c r="G58" s="20"/>
      <c r="H58" s="109"/>
      <c r="I58" s="109"/>
      <c r="J58" s="20"/>
      <c r="K58" s="20"/>
      <c r="L58" s="20"/>
      <c r="M58" s="109"/>
      <c r="N58" s="109"/>
      <c r="O58" s="109"/>
      <c r="P58" s="109"/>
      <c r="Q58" s="133"/>
      <c r="R58" s="133"/>
      <c r="S58" s="43"/>
      <c r="T58" s="21"/>
      <c r="U58" s="21"/>
      <c r="V58" s="49">
        <f>SUM(C58:U58)</f>
        <v>0</v>
      </c>
    </row>
    <row r="59" spans="1:23" s="6" customFormat="1" ht="10.9" customHeight="1" x14ac:dyDescent="0.2">
      <c r="A59" s="196" t="s">
        <v>28</v>
      </c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8"/>
    </row>
    <row r="60" spans="1:23" s="6" customFormat="1" ht="10.9" customHeight="1" x14ac:dyDescent="0.2">
      <c r="A60" s="135" t="s">
        <v>81</v>
      </c>
      <c r="B60" s="136"/>
      <c r="C60" s="109"/>
      <c r="D60" s="109"/>
      <c r="E60" s="109"/>
      <c r="F60" s="109"/>
      <c r="G60" s="20"/>
      <c r="H60" s="109"/>
      <c r="I60" s="109"/>
      <c r="J60" s="20"/>
      <c r="K60" s="20"/>
      <c r="L60" s="20"/>
      <c r="M60" s="109"/>
      <c r="N60" s="109"/>
      <c r="O60" s="109"/>
      <c r="P60" s="109"/>
      <c r="Q60" s="133"/>
      <c r="R60" s="133"/>
      <c r="S60" s="43"/>
      <c r="T60" s="21"/>
      <c r="U60" s="21"/>
      <c r="V60" s="49">
        <f>SUM(C60:U60)</f>
        <v>0</v>
      </c>
    </row>
    <row r="61" spans="1:23" s="6" customFormat="1" ht="10.9" customHeight="1" x14ac:dyDescent="0.2">
      <c r="A61" s="135" t="s">
        <v>82</v>
      </c>
      <c r="B61" s="136"/>
      <c r="C61" s="109"/>
      <c r="D61" s="109"/>
      <c r="E61" s="109"/>
      <c r="F61" s="109"/>
      <c r="G61" s="20"/>
      <c r="H61" s="109"/>
      <c r="I61" s="109"/>
      <c r="J61" s="20"/>
      <c r="K61" s="20"/>
      <c r="L61" s="20"/>
      <c r="M61" s="109"/>
      <c r="N61" s="109"/>
      <c r="O61" s="109"/>
      <c r="P61" s="109"/>
      <c r="Q61" s="133"/>
      <c r="R61" s="133"/>
      <c r="S61" s="43"/>
      <c r="T61" s="21"/>
      <c r="U61" s="21"/>
      <c r="V61" s="49">
        <f>SUM(C61:U61)</f>
        <v>0</v>
      </c>
    </row>
    <row r="62" spans="1:23" s="6" customFormat="1" ht="10.9" customHeight="1" x14ac:dyDescent="0.2">
      <c r="A62" s="135" t="s">
        <v>83</v>
      </c>
      <c r="B62" s="136"/>
      <c r="C62" s="109"/>
      <c r="D62" s="109"/>
      <c r="E62" s="109"/>
      <c r="F62" s="109"/>
      <c r="G62" s="20"/>
      <c r="H62" s="109"/>
      <c r="I62" s="109"/>
      <c r="J62" s="20"/>
      <c r="K62" s="20"/>
      <c r="L62" s="20"/>
      <c r="M62" s="109"/>
      <c r="N62" s="109"/>
      <c r="O62" s="109"/>
      <c r="P62" s="109"/>
      <c r="Q62" s="133"/>
      <c r="R62" s="133"/>
      <c r="S62" s="43"/>
      <c r="T62" s="21"/>
      <c r="U62" s="21"/>
      <c r="V62" s="49">
        <f>SUM(C62:U62)</f>
        <v>0</v>
      </c>
    </row>
    <row r="63" spans="1:23" s="6" customFormat="1" ht="10.9" customHeight="1" thickBot="1" x14ac:dyDescent="0.25">
      <c r="A63" s="135" t="s">
        <v>84</v>
      </c>
      <c r="B63" s="136"/>
      <c r="C63" s="109"/>
      <c r="D63" s="109"/>
      <c r="E63" s="109"/>
      <c r="F63" s="109"/>
      <c r="G63" s="20"/>
      <c r="H63" s="109"/>
      <c r="I63" s="109"/>
      <c r="J63" s="20"/>
      <c r="K63" s="20"/>
      <c r="L63" s="20"/>
      <c r="M63" s="109"/>
      <c r="N63" s="109"/>
      <c r="O63" s="109"/>
      <c r="P63" s="109"/>
      <c r="Q63" s="133"/>
      <c r="R63" s="133"/>
      <c r="S63" s="43"/>
      <c r="T63" s="21"/>
      <c r="U63" s="21"/>
      <c r="V63" s="49">
        <f>SUM(C63:U63)</f>
        <v>0</v>
      </c>
    </row>
    <row r="64" spans="1:23" s="6" customFormat="1" ht="12" customHeight="1" thickBot="1" x14ac:dyDescent="0.25">
      <c r="A64" s="243" t="s">
        <v>12</v>
      </c>
      <c r="B64" s="244"/>
      <c r="C64" s="245">
        <f>SUM(C57:D58,C60:D63)</f>
        <v>0</v>
      </c>
      <c r="D64" s="246"/>
      <c r="E64" s="245">
        <f>SUM(E57:F58,E60:F63)</f>
        <v>0</v>
      </c>
      <c r="F64" s="246"/>
      <c r="G64" s="27">
        <f>SUM(G57:G58,G60:G63)</f>
        <v>0</v>
      </c>
      <c r="H64" s="245">
        <f>SUM(H57:I58,H60:I63)</f>
        <v>0</v>
      </c>
      <c r="I64" s="246"/>
      <c r="J64" s="27">
        <f>SUM(J57:J58,J60:J63)</f>
        <v>0</v>
      </c>
      <c r="K64" s="27">
        <f>SUM(K57:K58,K60:K63)</f>
        <v>0</v>
      </c>
      <c r="L64" s="27">
        <f>SUM(L57:L58,L60:L63)</f>
        <v>0</v>
      </c>
      <c r="M64" s="245">
        <f>SUM(M57:N58,M60:N63)</f>
        <v>0</v>
      </c>
      <c r="N64" s="246"/>
      <c r="O64" s="245">
        <f>SUM(O57:P58,O60:P63)</f>
        <v>0</v>
      </c>
      <c r="P64" s="246"/>
      <c r="Q64" s="247">
        <f>SUM(Q57:R58,Q60:R63)</f>
        <v>0</v>
      </c>
      <c r="R64" s="248"/>
      <c r="S64" s="45">
        <f>SUM(S57:S58,S60:S63)</f>
        <v>0</v>
      </c>
      <c r="T64" s="27">
        <f>SUM(T57:T58,T60:T63)</f>
        <v>0</v>
      </c>
      <c r="U64" s="27">
        <f>SUM(U57:U58,U60:U63)</f>
        <v>0</v>
      </c>
      <c r="V64" s="28">
        <f>SUM(V57:V58,V60:V63)</f>
        <v>0</v>
      </c>
    </row>
    <row r="65" spans="1:22" s="6" customFormat="1" ht="9" customHeight="1" x14ac:dyDescent="0.2">
      <c r="A65" s="224" t="s">
        <v>66</v>
      </c>
      <c r="B65" s="225"/>
      <c r="C65" s="230" t="s">
        <v>79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2"/>
    </row>
    <row r="66" spans="1:22" s="24" customFormat="1" ht="9" customHeight="1" x14ac:dyDescent="0.15">
      <c r="A66" s="226"/>
      <c r="B66" s="227"/>
      <c r="C66" s="233" t="s">
        <v>101</v>
      </c>
      <c r="D66" s="233"/>
      <c r="E66" s="233"/>
      <c r="F66" s="233"/>
      <c r="G66" s="233"/>
      <c r="H66" s="234" t="s">
        <v>39</v>
      </c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6"/>
      <c r="V66" s="237" t="s">
        <v>12</v>
      </c>
    </row>
    <row r="67" spans="1:22" s="17" customFormat="1" ht="14.45" customHeight="1" thickBot="1" x14ac:dyDescent="0.25">
      <c r="A67" s="228"/>
      <c r="B67" s="229"/>
      <c r="C67" s="239" t="s">
        <v>35</v>
      </c>
      <c r="D67" s="239"/>
      <c r="E67" s="239" t="s">
        <v>36</v>
      </c>
      <c r="F67" s="239"/>
      <c r="G67" s="25" t="s">
        <v>102</v>
      </c>
      <c r="H67" s="240" t="s">
        <v>13</v>
      </c>
      <c r="I67" s="240"/>
      <c r="J67" s="34" t="s">
        <v>14</v>
      </c>
      <c r="K67" s="34" t="s">
        <v>15</v>
      </c>
      <c r="L67" s="34" t="s">
        <v>16</v>
      </c>
      <c r="M67" s="240" t="s">
        <v>37</v>
      </c>
      <c r="N67" s="240"/>
      <c r="O67" s="240" t="s">
        <v>17</v>
      </c>
      <c r="P67" s="240"/>
      <c r="Q67" s="241" t="s">
        <v>68</v>
      </c>
      <c r="R67" s="242"/>
      <c r="S67" s="44" t="s">
        <v>18</v>
      </c>
      <c r="T67" s="26" t="s">
        <v>38</v>
      </c>
      <c r="U67" s="38" t="s">
        <v>131</v>
      </c>
      <c r="V67" s="238"/>
    </row>
    <row r="68" spans="1:22" s="6" customFormat="1" ht="10.9" customHeight="1" x14ac:dyDescent="0.2">
      <c r="A68" s="135" t="s">
        <v>133</v>
      </c>
      <c r="B68" s="136"/>
      <c r="C68" s="137"/>
      <c r="D68" s="137"/>
      <c r="E68" s="137"/>
      <c r="F68" s="137"/>
      <c r="G68" s="18"/>
      <c r="H68" s="137"/>
      <c r="I68" s="137"/>
      <c r="J68" s="18"/>
      <c r="K68" s="18"/>
      <c r="L68" s="18"/>
      <c r="M68" s="137"/>
      <c r="N68" s="137"/>
      <c r="O68" s="137"/>
      <c r="P68" s="137"/>
      <c r="Q68" s="134"/>
      <c r="R68" s="134"/>
      <c r="S68" s="42"/>
      <c r="T68" s="18"/>
      <c r="U68" s="19"/>
      <c r="V68" s="50">
        <f t="shared" ref="V68:V79" si="7">SUM(C68:U68)</f>
        <v>0</v>
      </c>
    </row>
    <row r="69" spans="1:22" s="6" customFormat="1" ht="10.9" customHeight="1" x14ac:dyDescent="0.2">
      <c r="A69" s="135" t="s">
        <v>134</v>
      </c>
      <c r="B69" s="136"/>
      <c r="C69" s="109"/>
      <c r="D69" s="109"/>
      <c r="E69" s="109"/>
      <c r="F69" s="109"/>
      <c r="G69" s="20"/>
      <c r="H69" s="109"/>
      <c r="I69" s="109"/>
      <c r="J69" s="20"/>
      <c r="K69" s="20"/>
      <c r="L69" s="20"/>
      <c r="M69" s="109"/>
      <c r="N69" s="109"/>
      <c r="O69" s="109"/>
      <c r="P69" s="109"/>
      <c r="Q69" s="133"/>
      <c r="R69" s="133"/>
      <c r="S69" s="43"/>
      <c r="T69" s="21"/>
      <c r="U69" s="21"/>
      <c r="V69" s="49">
        <f t="shared" si="7"/>
        <v>0</v>
      </c>
    </row>
    <row r="70" spans="1:22" s="6" customFormat="1" ht="10.9" customHeight="1" x14ac:dyDescent="0.2">
      <c r="A70" s="135" t="s">
        <v>135</v>
      </c>
      <c r="B70" s="136"/>
      <c r="C70" s="109"/>
      <c r="D70" s="109"/>
      <c r="E70" s="109"/>
      <c r="F70" s="109"/>
      <c r="G70" s="20"/>
      <c r="H70" s="109"/>
      <c r="I70" s="109"/>
      <c r="J70" s="20"/>
      <c r="K70" s="20"/>
      <c r="L70" s="20"/>
      <c r="M70" s="109"/>
      <c r="N70" s="109"/>
      <c r="O70" s="109"/>
      <c r="P70" s="109"/>
      <c r="Q70" s="133"/>
      <c r="R70" s="133"/>
      <c r="S70" s="43"/>
      <c r="T70" s="21"/>
      <c r="U70" s="21"/>
      <c r="V70" s="49">
        <f t="shared" si="7"/>
        <v>0</v>
      </c>
    </row>
    <row r="71" spans="1:22" s="6" customFormat="1" ht="10.9" customHeight="1" x14ac:dyDescent="0.2">
      <c r="A71" s="135" t="s">
        <v>136</v>
      </c>
      <c r="B71" s="136"/>
      <c r="C71" s="137"/>
      <c r="D71" s="137"/>
      <c r="E71" s="137"/>
      <c r="F71" s="137"/>
      <c r="G71" s="18"/>
      <c r="H71" s="137"/>
      <c r="I71" s="137"/>
      <c r="J71" s="18"/>
      <c r="K71" s="18"/>
      <c r="L71" s="18"/>
      <c r="M71" s="137"/>
      <c r="N71" s="137"/>
      <c r="O71" s="137"/>
      <c r="P71" s="137"/>
      <c r="Q71" s="134"/>
      <c r="R71" s="134"/>
      <c r="S71" s="42"/>
      <c r="T71" s="18"/>
      <c r="U71" s="19"/>
      <c r="V71" s="49">
        <f t="shared" si="7"/>
        <v>0</v>
      </c>
    </row>
    <row r="72" spans="1:22" s="6" customFormat="1" ht="10.9" customHeight="1" x14ac:dyDescent="0.2">
      <c r="A72" s="135" t="s">
        <v>156</v>
      </c>
      <c r="B72" s="136"/>
      <c r="C72" s="137"/>
      <c r="D72" s="137"/>
      <c r="E72" s="137"/>
      <c r="F72" s="137"/>
      <c r="G72" s="18"/>
      <c r="H72" s="137"/>
      <c r="I72" s="137"/>
      <c r="J72" s="18"/>
      <c r="K72" s="18"/>
      <c r="L72" s="18"/>
      <c r="M72" s="137"/>
      <c r="N72" s="137"/>
      <c r="O72" s="137"/>
      <c r="P72" s="137"/>
      <c r="Q72" s="134"/>
      <c r="R72" s="134"/>
      <c r="S72" s="42"/>
      <c r="T72" s="18"/>
      <c r="U72" s="19"/>
      <c r="V72" s="49">
        <f t="shared" si="7"/>
        <v>0</v>
      </c>
    </row>
    <row r="73" spans="1:22" s="6" customFormat="1" ht="10.9" customHeight="1" thickBot="1" x14ac:dyDescent="0.25">
      <c r="A73" s="135" t="s">
        <v>137</v>
      </c>
      <c r="B73" s="136"/>
      <c r="C73" s="137"/>
      <c r="D73" s="137"/>
      <c r="E73" s="137"/>
      <c r="F73" s="137"/>
      <c r="G73" s="18"/>
      <c r="H73" s="137"/>
      <c r="I73" s="137"/>
      <c r="J73" s="18"/>
      <c r="K73" s="18"/>
      <c r="L73" s="18"/>
      <c r="M73" s="137"/>
      <c r="N73" s="137"/>
      <c r="O73" s="137"/>
      <c r="P73" s="137"/>
      <c r="Q73" s="134"/>
      <c r="R73" s="134"/>
      <c r="S73" s="42"/>
      <c r="T73" s="18"/>
      <c r="U73" s="19"/>
      <c r="V73" s="49">
        <f t="shared" si="7"/>
        <v>0</v>
      </c>
    </row>
    <row r="74" spans="1:22" s="6" customFormat="1" ht="12.95" customHeight="1" thickBot="1" x14ac:dyDescent="0.25">
      <c r="A74" s="249" t="s">
        <v>70</v>
      </c>
      <c r="B74" s="250"/>
      <c r="C74" s="245">
        <f>SUM(C68:D73)</f>
        <v>0</v>
      </c>
      <c r="D74" s="246"/>
      <c r="E74" s="245">
        <f>SUM(E68:F73)</f>
        <v>0</v>
      </c>
      <c r="F74" s="246"/>
      <c r="G74" s="27">
        <f>SUM(G68:G73)</f>
        <v>0</v>
      </c>
      <c r="H74" s="245">
        <f>SUM(H68:I73)</f>
        <v>0</v>
      </c>
      <c r="I74" s="246"/>
      <c r="J74" s="27">
        <f>SUM(J68:J73)</f>
        <v>0</v>
      </c>
      <c r="K74" s="27">
        <f>SUM(K68:K73)</f>
        <v>0</v>
      </c>
      <c r="L74" s="27">
        <f>SUM(L68:L73)</f>
        <v>0</v>
      </c>
      <c r="M74" s="245">
        <f>SUM(M68:N73)</f>
        <v>0</v>
      </c>
      <c r="N74" s="246"/>
      <c r="O74" s="245">
        <f>SUM(O68:P73)</f>
        <v>0</v>
      </c>
      <c r="P74" s="246"/>
      <c r="Q74" s="247">
        <f>SUM(Q68:R73)</f>
        <v>0</v>
      </c>
      <c r="R74" s="248"/>
      <c r="S74" s="45">
        <f>SUM(S68:S73)</f>
        <v>0</v>
      </c>
      <c r="T74" s="27">
        <f>SUM(T68:T73)</f>
        <v>0</v>
      </c>
      <c r="U74" s="27">
        <f>SUM(U68:U73)</f>
        <v>0</v>
      </c>
      <c r="V74" s="28">
        <f>SUM(C74:U74)</f>
        <v>0</v>
      </c>
    </row>
    <row r="75" spans="1:22" s="6" customFormat="1" ht="16.5" customHeight="1" x14ac:dyDescent="0.2">
      <c r="A75" s="141" t="s">
        <v>71</v>
      </c>
      <c r="B75" s="142"/>
      <c r="C75" s="109"/>
      <c r="D75" s="109"/>
      <c r="E75" s="109"/>
      <c r="F75" s="109"/>
      <c r="G75" s="20"/>
      <c r="H75" s="109"/>
      <c r="I75" s="109"/>
      <c r="J75" s="20"/>
      <c r="K75" s="20"/>
      <c r="L75" s="20"/>
      <c r="M75" s="109"/>
      <c r="N75" s="109"/>
      <c r="O75" s="109"/>
      <c r="P75" s="109"/>
      <c r="Q75" s="133"/>
      <c r="R75" s="133"/>
      <c r="S75" s="43"/>
      <c r="T75" s="21"/>
      <c r="U75" s="21"/>
      <c r="V75" s="49">
        <f t="shared" si="7"/>
        <v>0</v>
      </c>
    </row>
    <row r="76" spans="1:22" s="6" customFormat="1" ht="16.5" customHeight="1" x14ac:dyDescent="0.2">
      <c r="A76" s="141" t="s">
        <v>72</v>
      </c>
      <c r="B76" s="142"/>
      <c r="C76" s="109"/>
      <c r="D76" s="109"/>
      <c r="E76" s="109"/>
      <c r="F76" s="109"/>
      <c r="G76" s="20"/>
      <c r="H76" s="109"/>
      <c r="I76" s="109"/>
      <c r="J76" s="20"/>
      <c r="K76" s="20"/>
      <c r="L76" s="20"/>
      <c r="M76" s="109"/>
      <c r="N76" s="109"/>
      <c r="O76" s="109"/>
      <c r="P76" s="109"/>
      <c r="Q76" s="133"/>
      <c r="R76" s="133"/>
      <c r="S76" s="43"/>
      <c r="T76" s="21"/>
      <c r="U76" s="21"/>
      <c r="V76" s="49">
        <f t="shared" si="7"/>
        <v>0</v>
      </c>
    </row>
    <row r="77" spans="1:22" s="6" customFormat="1" ht="10.9" customHeight="1" x14ac:dyDescent="0.2">
      <c r="A77" s="135" t="s">
        <v>95</v>
      </c>
      <c r="B77" s="136"/>
      <c r="C77" s="109"/>
      <c r="D77" s="109"/>
      <c r="E77" s="109"/>
      <c r="F77" s="109"/>
      <c r="G77" s="20"/>
      <c r="H77" s="109"/>
      <c r="I77" s="109"/>
      <c r="J77" s="20"/>
      <c r="K77" s="20"/>
      <c r="L77" s="20"/>
      <c r="M77" s="109"/>
      <c r="N77" s="109"/>
      <c r="O77" s="109"/>
      <c r="P77" s="109"/>
      <c r="Q77" s="133"/>
      <c r="R77" s="133"/>
      <c r="S77" s="43"/>
      <c r="T77" s="21"/>
      <c r="U77" s="21"/>
      <c r="V77" s="49">
        <f t="shared" si="7"/>
        <v>0</v>
      </c>
    </row>
    <row r="78" spans="1:22" s="6" customFormat="1" ht="10.9" customHeight="1" x14ac:dyDescent="0.2">
      <c r="A78" s="135" t="s">
        <v>96</v>
      </c>
      <c r="B78" s="136"/>
      <c r="C78" s="109"/>
      <c r="D78" s="109"/>
      <c r="E78" s="109"/>
      <c r="F78" s="109"/>
      <c r="G78" s="20"/>
      <c r="H78" s="109"/>
      <c r="I78" s="109"/>
      <c r="J78" s="20"/>
      <c r="K78" s="20"/>
      <c r="L78" s="20"/>
      <c r="M78" s="109"/>
      <c r="N78" s="109"/>
      <c r="O78" s="109"/>
      <c r="P78" s="109"/>
      <c r="Q78" s="133"/>
      <c r="R78" s="133"/>
      <c r="S78" s="43"/>
      <c r="T78" s="21"/>
      <c r="U78" s="21"/>
      <c r="V78" s="49">
        <f t="shared" si="7"/>
        <v>0</v>
      </c>
    </row>
    <row r="79" spans="1:22" s="6" customFormat="1" ht="10.9" customHeight="1" thickBot="1" x14ac:dyDescent="0.25">
      <c r="A79" s="135" t="s">
        <v>111</v>
      </c>
      <c r="B79" s="136"/>
      <c r="C79" s="109"/>
      <c r="D79" s="109"/>
      <c r="E79" s="109"/>
      <c r="F79" s="109"/>
      <c r="G79" s="20"/>
      <c r="H79" s="109"/>
      <c r="I79" s="109"/>
      <c r="J79" s="20"/>
      <c r="K79" s="20"/>
      <c r="L79" s="20"/>
      <c r="M79" s="109"/>
      <c r="N79" s="109"/>
      <c r="O79" s="109"/>
      <c r="P79" s="109"/>
      <c r="Q79" s="133"/>
      <c r="R79" s="133"/>
      <c r="S79" s="43"/>
      <c r="T79" s="21"/>
      <c r="U79" s="21"/>
      <c r="V79" s="49">
        <f t="shared" si="7"/>
        <v>0</v>
      </c>
    </row>
    <row r="80" spans="1:22" s="6" customFormat="1" ht="13.15" customHeight="1" thickBot="1" x14ac:dyDescent="0.25">
      <c r="A80" s="253" t="s">
        <v>78</v>
      </c>
      <c r="B80" s="254"/>
      <c r="C80" s="216">
        <f>SUM(C75:D79)</f>
        <v>0</v>
      </c>
      <c r="D80" s="217"/>
      <c r="E80" s="216">
        <f>SUM(E75:F79)</f>
        <v>0</v>
      </c>
      <c r="F80" s="217"/>
      <c r="G80" s="47">
        <f>SUM(G75:G79)</f>
        <v>0</v>
      </c>
      <c r="H80" s="216">
        <f>SUM(H75:I79)</f>
        <v>0</v>
      </c>
      <c r="I80" s="217"/>
      <c r="J80" s="47">
        <f>SUM(J75:J79)</f>
        <v>0</v>
      </c>
      <c r="K80" s="47">
        <f>SUM(K75:K79)</f>
        <v>0</v>
      </c>
      <c r="L80" s="47">
        <f>SUM(L75:L79)</f>
        <v>0</v>
      </c>
      <c r="M80" s="216">
        <f>SUM(M75:N79)</f>
        <v>0</v>
      </c>
      <c r="N80" s="217"/>
      <c r="O80" s="216">
        <f>SUM(O75:P79)</f>
        <v>0</v>
      </c>
      <c r="P80" s="217"/>
      <c r="Q80" s="251">
        <f>SUM(Q75:R79)</f>
        <v>0</v>
      </c>
      <c r="R80" s="252"/>
      <c r="S80" s="52">
        <f>SUM(S75:S79)</f>
        <v>0</v>
      </c>
      <c r="T80" s="47">
        <f>SUM(T75:T79)</f>
        <v>0</v>
      </c>
      <c r="U80" s="47">
        <f>SUM(U75:U79)</f>
        <v>0</v>
      </c>
      <c r="V80" s="51">
        <f>SUM(C80:U80)</f>
        <v>0</v>
      </c>
    </row>
    <row r="81" spans="1:22" s="6" customFormat="1" ht="14.45" customHeight="1" thickBot="1" x14ac:dyDescent="0.25">
      <c r="A81" s="243" t="s">
        <v>12</v>
      </c>
      <c r="B81" s="244"/>
      <c r="C81" s="257">
        <f>SUM(C64,C74,C80)</f>
        <v>0</v>
      </c>
      <c r="D81" s="257"/>
      <c r="E81" s="257">
        <f>SUM(E64,E74,E80)</f>
        <v>0</v>
      </c>
      <c r="F81" s="257"/>
      <c r="G81" s="53">
        <f>SUM(G64,G80,G74)</f>
        <v>0</v>
      </c>
      <c r="H81" s="257">
        <f>SUM(H64,H74,H80)</f>
        <v>0</v>
      </c>
      <c r="I81" s="257"/>
      <c r="J81" s="53">
        <f>SUM(J64,J80,J74)</f>
        <v>0</v>
      </c>
      <c r="K81" s="53">
        <f>SUM(K64,K80,K74)</f>
        <v>0</v>
      </c>
      <c r="L81" s="53">
        <f>SUM(L64,L80,L74)</f>
        <v>0</v>
      </c>
      <c r="M81" s="257">
        <f>SUM(M64,M74,M80)</f>
        <v>0</v>
      </c>
      <c r="N81" s="257"/>
      <c r="O81" s="257">
        <f>SUM(O64,O74,O80)</f>
        <v>0</v>
      </c>
      <c r="P81" s="257"/>
      <c r="Q81" s="321">
        <f>SUM(Q64,Q74,Q80)</f>
        <v>0</v>
      </c>
      <c r="R81" s="321"/>
      <c r="S81" s="54">
        <f>SUM(S64,S80,S74)</f>
        <v>0</v>
      </c>
      <c r="T81" s="53">
        <f>SUM(T64,T80,T74)</f>
        <v>0</v>
      </c>
      <c r="U81" s="53">
        <f>SUM(U64,U80,U74)</f>
        <v>0</v>
      </c>
      <c r="V81" s="55">
        <f>SUM(V64,V80,V74)</f>
        <v>0</v>
      </c>
    </row>
    <row r="82" spans="1:22" ht="4.9000000000000004" customHeight="1" thickBot="1" x14ac:dyDescent="0.25"/>
    <row r="83" spans="1:22" ht="9.6" customHeight="1" x14ac:dyDescent="0.2">
      <c r="A83" s="322" t="s">
        <v>149</v>
      </c>
      <c r="B83" s="323"/>
      <c r="C83" s="323"/>
      <c r="D83" s="323"/>
      <c r="E83" s="323"/>
      <c r="F83" s="323"/>
      <c r="G83" s="324"/>
      <c r="H83" s="341" t="s">
        <v>39</v>
      </c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3"/>
      <c r="V83" s="337" t="s">
        <v>12</v>
      </c>
    </row>
    <row r="84" spans="1:22" ht="12.6" customHeight="1" x14ac:dyDescent="0.2">
      <c r="A84" s="325"/>
      <c r="B84" s="326"/>
      <c r="C84" s="326"/>
      <c r="D84" s="326"/>
      <c r="E84" s="326"/>
      <c r="F84" s="326"/>
      <c r="G84" s="327"/>
      <c r="H84" s="338" t="s">
        <v>13</v>
      </c>
      <c r="I84" s="338"/>
      <c r="J84" s="61" t="s">
        <v>14</v>
      </c>
      <c r="K84" s="61" t="s">
        <v>15</v>
      </c>
      <c r="L84" s="61" t="s">
        <v>16</v>
      </c>
      <c r="M84" s="338" t="s">
        <v>37</v>
      </c>
      <c r="N84" s="338"/>
      <c r="O84" s="338" t="s">
        <v>17</v>
      </c>
      <c r="P84" s="338"/>
      <c r="Q84" s="339" t="s">
        <v>68</v>
      </c>
      <c r="R84" s="340"/>
      <c r="S84" s="62" t="s">
        <v>18</v>
      </c>
      <c r="T84" s="57" t="s">
        <v>38</v>
      </c>
      <c r="U84" s="63" t="s">
        <v>131</v>
      </c>
      <c r="V84" s="237"/>
    </row>
    <row r="85" spans="1:22" ht="10.9" customHeight="1" x14ac:dyDescent="0.2">
      <c r="A85" s="317" t="s">
        <v>55</v>
      </c>
      <c r="B85" s="318"/>
      <c r="C85" s="318"/>
      <c r="D85" s="318"/>
      <c r="E85" s="318"/>
      <c r="F85" s="318"/>
      <c r="G85" s="319"/>
      <c r="H85" s="109"/>
      <c r="I85" s="109"/>
      <c r="J85" s="20"/>
      <c r="K85" s="20"/>
      <c r="L85" s="20"/>
      <c r="M85" s="109"/>
      <c r="N85" s="109"/>
      <c r="O85" s="109"/>
      <c r="P85" s="109"/>
      <c r="Q85" s="133"/>
      <c r="R85" s="133"/>
      <c r="S85" s="43"/>
      <c r="T85" s="21"/>
      <c r="U85" s="21"/>
      <c r="V85" s="49">
        <f>SUM(H85:U85)</f>
        <v>0</v>
      </c>
    </row>
    <row r="86" spans="1:22" ht="10.9" customHeight="1" x14ac:dyDescent="0.2">
      <c r="A86" s="317" t="s">
        <v>56</v>
      </c>
      <c r="B86" s="318"/>
      <c r="C86" s="318"/>
      <c r="D86" s="318"/>
      <c r="E86" s="318"/>
      <c r="F86" s="318"/>
      <c r="G86" s="319"/>
      <c r="H86" s="109"/>
      <c r="I86" s="109"/>
      <c r="J86" s="20"/>
      <c r="K86" s="20"/>
      <c r="L86" s="20"/>
      <c r="M86" s="109"/>
      <c r="N86" s="109"/>
      <c r="O86" s="109"/>
      <c r="P86" s="109"/>
      <c r="Q86" s="133"/>
      <c r="R86" s="133"/>
      <c r="S86" s="43"/>
      <c r="T86" s="21"/>
      <c r="U86" s="21"/>
      <c r="V86" s="49">
        <f t="shared" ref="V86:V94" si="8">SUM(H86:U86)</f>
        <v>0</v>
      </c>
    </row>
    <row r="87" spans="1:22" ht="10.9" customHeight="1" x14ac:dyDescent="0.2">
      <c r="A87" s="317" t="s">
        <v>103</v>
      </c>
      <c r="B87" s="318"/>
      <c r="C87" s="318"/>
      <c r="D87" s="318"/>
      <c r="E87" s="318"/>
      <c r="F87" s="318"/>
      <c r="G87" s="319"/>
      <c r="H87" s="109"/>
      <c r="I87" s="109"/>
      <c r="J87" s="20"/>
      <c r="K87" s="20"/>
      <c r="L87" s="20"/>
      <c r="M87" s="109"/>
      <c r="N87" s="109"/>
      <c r="O87" s="109"/>
      <c r="P87" s="109"/>
      <c r="Q87" s="133"/>
      <c r="R87" s="133"/>
      <c r="S87" s="43"/>
      <c r="T87" s="21"/>
      <c r="U87" s="21"/>
      <c r="V87" s="49">
        <f t="shared" si="8"/>
        <v>0</v>
      </c>
    </row>
    <row r="88" spans="1:22" ht="10.9" customHeight="1" x14ac:dyDescent="0.2">
      <c r="A88" s="317" t="s">
        <v>104</v>
      </c>
      <c r="B88" s="318"/>
      <c r="C88" s="318"/>
      <c r="D88" s="318"/>
      <c r="E88" s="318"/>
      <c r="F88" s="318"/>
      <c r="G88" s="319"/>
      <c r="H88" s="109"/>
      <c r="I88" s="109"/>
      <c r="J88" s="20"/>
      <c r="K88" s="20"/>
      <c r="L88" s="20"/>
      <c r="M88" s="109"/>
      <c r="N88" s="109"/>
      <c r="O88" s="109"/>
      <c r="P88" s="109"/>
      <c r="Q88" s="133"/>
      <c r="R88" s="133"/>
      <c r="S88" s="43"/>
      <c r="T88" s="21"/>
      <c r="U88" s="21"/>
      <c r="V88" s="49">
        <f t="shared" si="8"/>
        <v>0</v>
      </c>
    </row>
    <row r="89" spans="1:22" ht="10.9" customHeight="1" x14ac:dyDescent="0.2">
      <c r="A89" s="317" t="s">
        <v>105</v>
      </c>
      <c r="B89" s="318"/>
      <c r="C89" s="318"/>
      <c r="D89" s="318"/>
      <c r="E89" s="318"/>
      <c r="F89" s="318"/>
      <c r="G89" s="319"/>
      <c r="H89" s="109"/>
      <c r="I89" s="109"/>
      <c r="J89" s="20"/>
      <c r="K89" s="20"/>
      <c r="L89" s="20"/>
      <c r="M89" s="109"/>
      <c r="N89" s="109"/>
      <c r="O89" s="109"/>
      <c r="P89" s="109"/>
      <c r="Q89" s="133"/>
      <c r="R89" s="133"/>
      <c r="S89" s="43"/>
      <c r="T89" s="21"/>
      <c r="U89" s="21"/>
      <c r="V89" s="49">
        <f t="shared" si="8"/>
        <v>0</v>
      </c>
    </row>
    <row r="90" spans="1:22" ht="10.9" customHeight="1" x14ac:dyDescent="0.2">
      <c r="A90" s="317" t="s">
        <v>57</v>
      </c>
      <c r="B90" s="318"/>
      <c r="C90" s="318"/>
      <c r="D90" s="318"/>
      <c r="E90" s="318"/>
      <c r="F90" s="318"/>
      <c r="G90" s="319"/>
      <c r="H90" s="109"/>
      <c r="I90" s="109"/>
      <c r="J90" s="20"/>
      <c r="K90" s="20"/>
      <c r="L90" s="20"/>
      <c r="M90" s="109"/>
      <c r="N90" s="109"/>
      <c r="O90" s="109"/>
      <c r="P90" s="109"/>
      <c r="Q90" s="133"/>
      <c r="R90" s="133"/>
      <c r="S90" s="43"/>
      <c r="T90" s="21"/>
      <c r="U90" s="21"/>
      <c r="V90" s="49">
        <f t="shared" si="8"/>
        <v>0</v>
      </c>
    </row>
    <row r="91" spans="1:22" ht="10.9" customHeight="1" x14ac:dyDescent="0.2">
      <c r="A91" s="317" t="s">
        <v>92</v>
      </c>
      <c r="B91" s="318"/>
      <c r="C91" s="318"/>
      <c r="D91" s="318"/>
      <c r="E91" s="318"/>
      <c r="F91" s="318"/>
      <c r="G91" s="319"/>
      <c r="H91" s="109"/>
      <c r="I91" s="109"/>
      <c r="J91" s="20"/>
      <c r="K91" s="20"/>
      <c r="L91" s="20"/>
      <c r="M91" s="109"/>
      <c r="N91" s="109"/>
      <c r="O91" s="109"/>
      <c r="P91" s="109"/>
      <c r="Q91" s="133"/>
      <c r="R91" s="133"/>
      <c r="S91" s="43"/>
      <c r="T91" s="21"/>
      <c r="U91" s="21"/>
      <c r="V91" s="49">
        <f t="shared" si="8"/>
        <v>0</v>
      </c>
    </row>
    <row r="92" spans="1:22" ht="10.9" customHeight="1" x14ac:dyDescent="0.2">
      <c r="A92" s="317" t="s">
        <v>58</v>
      </c>
      <c r="B92" s="318"/>
      <c r="C92" s="318"/>
      <c r="D92" s="318"/>
      <c r="E92" s="318"/>
      <c r="F92" s="318"/>
      <c r="G92" s="319"/>
      <c r="H92" s="109"/>
      <c r="I92" s="109"/>
      <c r="J92" s="20"/>
      <c r="K92" s="20"/>
      <c r="L92" s="20"/>
      <c r="M92" s="109"/>
      <c r="N92" s="109"/>
      <c r="O92" s="109"/>
      <c r="P92" s="109"/>
      <c r="Q92" s="133"/>
      <c r="R92" s="133"/>
      <c r="S92" s="43"/>
      <c r="T92" s="21"/>
      <c r="U92" s="21"/>
      <c r="V92" s="49">
        <f t="shared" si="8"/>
        <v>0</v>
      </c>
    </row>
    <row r="93" spans="1:22" ht="10.9" customHeight="1" x14ac:dyDescent="0.2">
      <c r="A93" s="317" t="s">
        <v>59</v>
      </c>
      <c r="B93" s="318"/>
      <c r="C93" s="318"/>
      <c r="D93" s="318"/>
      <c r="E93" s="318"/>
      <c r="F93" s="318"/>
      <c r="G93" s="319"/>
      <c r="H93" s="109"/>
      <c r="I93" s="109"/>
      <c r="J93" s="20"/>
      <c r="K93" s="20"/>
      <c r="L93" s="20"/>
      <c r="M93" s="109"/>
      <c r="N93" s="109"/>
      <c r="O93" s="109"/>
      <c r="P93" s="109"/>
      <c r="Q93" s="133"/>
      <c r="R93" s="133"/>
      <c r="S93" s="43"/>
      <c r="T93" s="21"/>
      <c r="U93" s="21"/>
      <c r="V93" s="49">
        <f t="shared" si="8"/>
        <v>0</v>
      </c>
    </row>
    <row r="94" spans="1:22" ht="10.9" customHeight="1" thickBot="1" x14ac:dyDescent="0.25">
      <c r="A94" s="317" t="s">
        <v>119</v>
      </c>
      <c r="B94" s="318"/>
      <c r="C94" s="318"/>
      <c r="D94" s="318"/>
      <c r="E94" s="318"/>
      <c r="F94" s="318"/>
      <c r="G94" s="319"/>
      <c r="H94" s="109"/>
      <c r="I94" s="109"/>
      <c r="J94" s="20"/>
      <c r="K94" s="20"/>
      <c r="L94" s="20"/>
      <c r="M94" s="109"/>
      <c r="N94" s="109"/>
      <c r="O94" s="109"/>
      <c r="P94" s="109"/>
      <c r="Q94" s="133"/>
      <c r="R94" s="133"/>
      <c r="S94" s="43"/>
      <c r="T94" s="21"/>
      <c r="U94" s="21"/>
      <c r="V94" s="49">
        <f t="shared" si="8"/>
        <v>0</v>
      </c>
    </row>
    <row r="95" spans="1:22" s="6" customFormat="1" ht="10.9" customHeight="1" thickBot="1" x14ac:dyDescent="0.25">
      <c r="A95" s="253" t="s">
        <v>151</v>
      </c>
      <c r="B95" s="347"/>
      <c r="C95" s="347"/>
      <c r="D95" s="347"/>
      <c r="E95" s="347"/>
      <c r="F95" s="347"/>
      <c r="G95" s="254"/>
      <c r="H95" s="216">
        <f>SUM(H85:I94)</f>
        <v>0</v>
      </c>
      <c r="I95" s="217"/>
      <c r="J95" s="47">
        <f>SUM(J85:J94)</f>
        <v>0</v>
      </c>
      <c r="K95" s="47">
        <f>SUM(K85:K94)</f>
        <v>0</v>
      </c>
      <c r="L95" s="47">
        <f>SUM(L85:L94)</f>
        <v>0</v>
      </c>
      <c r="M95" s="216">
        <f>SUM(M85:N94)</f>
        <v>0</v>
      </c>
      <c r="N95" s="217"/>
      <c r="O95" s="216">
        <f>SUM(O85:P94)</f>
        <v>0</v>
      </c>
      <c r="P95" s="217"/>
      <c r="Q95" s="251">
        <f>SUM(Q85:R94)</f>
        <v>0</v>
      </c>
      <c r="R95" s="252"/>
      <c r="S95" s="52">
        <f>SUM(S85:S94)</f>
        <v>0</v>
      </c>
      <c r="T95" s="52">
        <f>SUM(T85:T94)</f>
        <v>0</v>
      </c>
      <c r="U95" s="52">
        <f>SUM(U85:U94)</f>
        <v>0</v>
      </c>
      <c r="V95" s="51">
        <f>SUM(V85:V94)</f>
        <v>0</v>
      </c>
    </row>
    <row r="96" spans="1:22" ht="4.1500000000000004" customHeight="1" x14ac:dyDescent="0.2"/>
    <row r="97" spans="1:22" s="6" customFormat="1" ht="9.6" customHeight="1" x14ac:dyDescent="0.2">
      <c r="A97" s="282" t="s">
        <v>85</v>
      </c>
      <c r="B97" s="283"/>
      <c r="C97" s="283"/>
      <c r="D97" s="283"/>
      <c r="E97" s="283"/>
      <c r="F97" s="283"/>
      <c r="G97" s="283"/>
      <c r="H97" s="283"/>
      <c r="I97" s="283"/>
      <c r="J97" s="283"/>
      <c r="K97" s="284"/>
      <c r="L97" s="64"/>
      <c r="N97" s="31"/>
      <c r="O97" s="310" t="s">
        <v>64</v>
      </c>
      <c r="P97" s="311"/>
      <c r="Q97" s="311"/>
      <c r="R97" s="311"/>
      <c r="S97" s="311"/>
      <c r="T97" s="311"/>
      <c r="U97" s="311"/>
      <c r="V97" s="312"/>
    </row>
    <row r="98" spans="1:22" s="17" customFormat="1" ht="9.6" customHeight="1" x14ac:dyDescent="0.2">
      <c r="A98" s="255" t="s">
        <v>19</v>
      </c>
      <c r="B98" s="256"/>
      <c r="C98" s="269" t="s">
        <v>86</v>
      </c>
      <c r="D98" s="270"/>
      <c r="E98" s="271"/>
      <c r="F98" s="281" t="s">
        <v>87</v>
      </c>
      <c r="G98" s="281"/>
      <c r="H98" s="139" t="s">
        <v>88</v>
      </c>
      <c r="I98" s="140"/>
      <c r="J98" s="139" t="s">
        <v>89</v>
      </c>
      <c r="K98" s="140"/>
      <c r="L98" s="65"/>
      <c r="N98" s="31"/>
      <c r="O98" s="299" t="s">
        <v>60</v>
      </c>
      <c r="P98" s="300"/>
      <c r="Q98" s="301"/>
      <c r="R98" s="273" t="s">
        <v>49</v>
      </c>
      <c r="S98" s="274"/>
      <c r="T98" s="275"/>
      <c r="U98" s="107"/>
      <c r="V98" s="108"/>
    </row>
    <row r="99" spans="1:22" s="6" customFormat="1" ht="10.7" customHeight="1" x14ac:dyDescent="0.2">
      <c r="A99" s="276" t="s">
        <v>40</v>
      </c>
      <c r="B99" s="197"/>
      <c r="C99" s="362">
        <f>Octubre!J99</f>
        <v>0</v>
      </c>
      <c r="D99" s="363"/>
      <c r="E99" s="364"/>
      <c r="F99" s="183"/>
      <c r="G99" s="183"/>
      <c r="H99" s="107"/>
      <c r="I99" s="182"/>
      <c r="J99" s="286">
        <f>C99+F99-H99</f>
        <v>0</v>
      </c>
      <c r="K99" s="286"/>
      <c r="L99" s="67"/>
      <c r="N99" s="35"/>
      <c r="O99" s="305"/>
      <c r="P99" s="306"/>
      <c r="Q99" s="307"/>
      <c r="R99" s="273" t="s">
        <v>50</v>
      </c>
      <c r="S99" s="274"/>
      <c r="T99" s="275"/>
      <c r="U99" s="107"/>
      <c r="V99" s="108"/>
    </row>
    <row r="100" spans="1:22" s="6" customFormat="1" ht="10.7" customHeight="1" x14ac:dyDescent="0.2">
      <c r="A100" s="279" t="s">
        <v>120</v>
      </c>
      <c r="B100" s="280"/>
      <c r="C100" s="362">
        <f>Octubre!J100</f>
        <v>0</v>
      </c>
      <c r="D100" s="363"/>
      <c r="E100" s="364"/>
      <c r="F100" s="183"/>
      <c r="G100" s="183"/>
      <c r="H100" s="107"/>
      <c r="I100" s="182"/>
      <c r="J100" s="286">
        <f>C100+F100-H100</f>
        <v>0</v>
      </c>
      <c r="K100" s="286"/>
      <c r="L100" s="67"/>
      <c r="N100" s="36"/>
      <c r="O100" s="273" t="s">
        <v>115</v>
      </c>
      <c r="P100" s="274"/>
      <c r="Q100" s="274"/>
      <c r="R100" s="274"/>
      <c r="S100" s="274"/>
      <c r="T100" s="275"/>
      <c r="U100" s="107"/>
      <c r="V100" s="108"/>
    </row>
    <row r="101" spans="1:22" s="6" customFormat="1" ht="10.7" customHeight="1" x14ac:dyDescent="0.2">
      <c r="A101" s="68"/>
      <c r="B101" s="68"/>
      <c r="C101" s="68"/>
      <c r="D101" s="66"/>
      <c r="E101" s="66"/>
      <c r="F101" s="66"/>
      <c r="G101" s="66"/>
      <c r="H101" s="66"/>
      <c r="I101" s="66"/>
      <c r="J101" s="66"/>
      <c r="K101" s="67"/>
      <c r="L101" s="67"/>
      <c r="N101" s="36"/>
      <c r="O101" s="299" t="s">
        <v>61</v>
      </c>
      <c r="P101" s="300"/>
      <c r="Q101" s="301"/>
      <c r="R101" s="273" t="s">
        <v>116</v>
      </c>
      <c r="S101" s="274"/>
      <c r="T101" s="275"/>
      <c r="U101" s="107"/>
      <c r="V101" s="108"/>
    </row>
    <row r="102" spans="1:22" s="6" customFormat="1" ht="10.7" customHeight="1" x14ac:dyDescent="0.2">
      <c r="A102" s="258" t="s">
        <v>90</v>
      </c>
      <c r="B102" s="259"/>
      <c r="C102" s="259"/>
      <c r="D102" s="259"/>
      <c r="E102" s="259"/>
      <c r="F102" s="259"/>
      <c r="G102" s="259"/>
      <c r="H102" s="259"/>
      <c r="I102" s="259"/>
      <c r="J102" s="259"/>
      <c r="K102" s="260"/>
      <c r="L102" s="67"/>
      <c r="N102" s="22"/>
      <c r="O102" s="302"/>
      <c r="P102" s="303"/>
      <c r="Q102" s="304"/>
      <c r="R102" s="273" t="s">
        <v>51</v>
      </c>
      <c r="S102" s="274"/>
      <c r="T102" s="275"/>
      <c r="U102" s="107"/>
      <c r="V102" s="108"/>
    </row>
    <row r="103" spans="1:22" s="6" customFormat="1" ht="10.7" customHeight="1" x14ac:dyDescent="0.2">
      <c r="A103" s="255" t="s">
        <v>19</v>
      </c>
      <c r="B103" s="256"/>
      <c r="C103" s="269" t="s">
        <v>86</v>
      </c>
      <c r="D103" s="270"/>
      <c r="E103" s="271"/>
      <c r="F103" s="281" t="s">
        <v>106</v>
      </c>
      <c r="G103" s="281"/>
      <c r="H103" s="139" t="s">
        <v>88</v>
      </c>
      <c r="I103" s="140"/>
      <c r="J103" s="139" t="s">
        <v>89</v>
      </c>
      <c r="K103" s="140"/>
      <c r="L103" s="67"/>
      <c r="O103" s="305"/>
      <c r="P103" s="306"/>
      <c r="Q103" s="307"/>
      <c r="R103" s="273" t="s">
        <v>52</v>
      </c>
      <c r="S103" s="274"/>
      <c r="T103" s="275"/>
      <c r="U103" s="107"/>
      <c r="V103" s="108"/>
    </row>
    <row r="104" spans="1:22" s="6" customFormat="1" ht="10.7" customHeight="1" x14ac:dyDescent="0.2">
      <c r="A104" s="180" t="s">
        <v>107</v>
      </c>
      <c r="B104" s="181"/>
      <c r="C104" s="362">
        <f>Octubre!J104</f>
        <v>0</v>
      </c>
      <c r="D104" s="363"/>
      <c r="E104" s="364"/>
      <c r="F104" s="183"/>
      <c r="G104" s="183"/>
      <c r="H104" s="107"/>
      <c r="I104" s="182"/>
      <c r="J104" s="286">
        <f>C104+F104-H104</f>
        <v>0</v>
      </c>
      <c r="K104" s="286"/>
      <c r="L104" s="67"/>
      <c r="O104" s="290" t="s">
        <v>62</v>
      </c>
      <c r="P104" s="291"/>
      <c r="Q104" s="292"/>
      <c r="R104" s="296" t="s">
        <v>53</v>
      </c>
      <c r="S104" s="297"/>
      <c r="T104" s="298"/>
      <c r="U104" s="308"/>
      <c r="V104" s="309"/>
    </row>
    <row r="105" spans="1:22" s="6" customFormat="1" ht="10.7" customHeight="1" x14ac:dyDescent="0.2">
      <c r="A105" s="180" t="s">
        <v>108</v>
      </c>
      <c r="B105" s="181"/>
      <c r="C105" s="362">
        <f>Octubre!J105</f>
        <v>0</v>
      </c>
      <c r="D105" s="363"/>
      <c r="E105" s="364"/>
      <c r="F105" s="107"/>
      <c r="G105" s="108"/>
      <c r="H105" s="107"/>
      <c r="I105" s="182"/>
      <c r="J105" s="286">
        <f>C105+F105-H105</f>
        <v>0</v>
      </c>
      <c r="K105" s="286"/>
      <c r="L105" s="67"/>
      <c r="O105" s="293"/>
      <c r="P105" s="294"/>
      <c r="Q105" s="295"/>
      <c r="R105" s="186" t="s">
        <v>54</v>
      </c>
      <c r="S105" s="187"/>
      <c r="T105" s="188"/>
      <c r="U105" s="189"/>
      <c r="V105" s="190"/>
    </row>
    <row r="106" spans="1:22" s="6" customFormat="1" ht="10.7" customHeight="1" x14ac:dyDescent="0.2">
      <c r="A106" s="287" t="s">
        <v>121</v>
      </c>
      <c r="B106" s="288"/>
      <c r="C106" s="359">
        <f>Octubre!J106</f>
        <v>0</v>
      </c>
      <c r="D106" s="360"/>
      <c r="E106" s="361"/>
      <c r="F106" s="289"/>
      <c r="G106" s="289"/>
      <c r="H106" s="189"/>
      <c r="I106" s="285"/>
      <c r="J106" s="286">
        <f>C106+F106-H106</f>
        <v>0</v>
      </c>
      <c r="K106" s="286"/>
      <c r="L106" s="67"/>
      <c r="O106" s="313" t="s">
        <v>124</v>
      </c>
      <c r="P106" s="314"/>
      <c r="Q106" s="314"/>
      <c r="R106" s="314"/>
      <c r="S106" s="314"/>
      <c r="T106" s="315"/>
      <c r="U106" s="189"/>
      <c r="V106" s="190"/>
    </row>
    <row r="107" spans="1:22" s="6" customFormat="1" ht="10.7" customHeight="1" x14ac:dyDescent="0.2">
      <c r="A107" s="261" t="s">
        <v>122</v>
      </c>
      <c r="B107" s="262"/>
      <c r="C107" s="362">
        <f>Octubre!J107</f>
        <v>0</v>
      </c>
      <c r="D107" s="363"/>
      <c r="E107" s="364"/>
      <c r="F107" s="183"/>
      <c r="G107" s="183"/>
      <c r="H107" s="107"/>
      <c r="I107" s="182"/>
      <c r="J107" s="286">
        <f>C107+F107-H107</f>
        <v>0</v>
      </c>
      <c r="K107" s="286"/>
      <c r="L107" s="67"/>
      <c r="O107" s="273" t="s">
        <v>125</v>
      </c>
      <c r="P107" s="274"/>
      <c r="Q107" s="274"/>
      <c r="R107" s="274"/>
      <c r="S107" s="274"/>
      <c r="T107" s="275"/>
      <c r="U107" s="107"/>
      <c r="V107" s="108"/>
    </row>
    <row r="108" spans="1:22" s="6" customFormat="1" ht="10.7" customHeight="1" x14ac:dyDescent="0.2">
      <c r="A108" s="180" t="s">
        <v>123</v>
      </c>
      <c r="B108" s="181"/>
      <c r="C108" s="362">
        <f>Octubre!J108</f>
        <v>0</v>
      </c>
      <c r="D108" s="363"/>
      <c r="E108" s="364"/>
      <c r="F108" s="183"/>
      <c r="G108" s="183"/>
      <c r="H108" s="107"/>
      <c r="I108" s="182"/>
      <c r="J108" s="286">
        <f>C108+F108-H108</f>
        <v>0</v>
      </c>
      <c r="K108" s="286"/>
      <c r="L108" s="67"/>
      <c r="O108" s="313" t="s">
        <v>126</v>
      </c>
      <c r="P108" s="314"/>
      <c r="Q108" s="314"/>
      <c r="R108" s="314"/>
      <c r="S108" s="314"/>
      <c r="T108" s="315"/>
      <c r="U108" s="189"/>
      <c r="V108" s="190"/>
    </row>
    <row r="109" spans="1:22" s="6" customFormat="1" ht="10.7" customHeight="1" x14ac:dyDescent="0.2">
      <c r="O109" s="273" t="s">
        <v>127</v>
      </c>
      <c r="P109" s="274"/>
      <c r="Q109" s="274"/>
      <c r="R109" s="274"/>
      <c r="S109" s="274"/>
      <c r="T109" s="275"/>
      <c r="U109" s="107"/>
      <c r="V109" s="108"/>
    </row>
    <row r="110" spans="1:22" s="6" customFormat="1" ht="10.7" customHeight="1" x14ac:dyDescent="0.2">
      <c r="A110" s="263" t="s">
        <v>63</v>
      </c>
      <c r="B110" s="264"/>
      <c r="C110" s="264"/>
      <c r="D110" s="264"/>
      <c r="E110" s="264"/>
      <c r="F110" s="265"/>
      <c r="H110" s="102" t="s">
        <v>155</v>
      </c>
      <c r="I110" s="102"/>
      <c r="J110" s="102"/>
      <c r="K110" s="102"/>
      <c r="N110" s="33"/>
      <c r="O110" s="273" t="s">
        <v>128</v>
      </c>
      <c r="P110" s="274"/>
      <c r="Q110" s="274"/>
      <c r="R110" s="274"/>
      <c r="S110" s="274"/>
      <c r="T110" s="275"/>
      <c r="U110" s="107"/>
      <c r="V110" s="108"/>
    </row>
    <row r="111" spans="1:22" s="6" customFormat="1" ht="10.7" customHeight="1" x14ac:dyDescent="0.2">
      <c r="A111" s="104" t="s">
        <v>41</v>
      </c>
      <c r="B111" s="105"/>
      <c r="C111" s="105"/>
      <c r="D111" s="106"/>
      <c r="E111" s="107"/>
      <c r="F111" s="108"/>
      <c r="H111" s="102"/>
      <c r="I111" s="102"/>
      <c r="J111" s="102"/>
      <c r="K111" s="102"/>
      <c r="L111" s="22"/>
      <c r="M111" s="30"/>
      <c r="O111" s="273" t="s">
        <v>129</v>
      </c>
      <c r="P111" s="274"/>
      <c r="Q111" s="274"/>
      <c r="R111" s="274"/>
      <c r="S111" s="274"/>
      <c r="T111" s="275"/>
      <c r="U111" s="107"/>
      <c r="V111" s="108"/>
    </row>
    <row r="112" spans="1:22" s="6" customFormat="1" ht="10.7" customHeight="1" x14ac:dyDescent="0.2">
      <c r="A112" s="104" t="s">
        <v>157</v>
      </c>
      <c r="B112" s="105"/>
      <c r="C112" s="105"/>
      <c r="D112" s="106"/>
      <c r="E112" s="107"/>
      <c r="F112" s="108"/>
      <c r="H112" s="104" t="s">
        <v>109</v>
      </c>
      <c r="I112" s="105"/>
      <c r="J112" s="106"/>
      <c r="K112" s="59"/>
      <c r="M112" s="32"/>
      <c r="O112" s="273" t="s">
        <v>130</v>
      </c>
      <c r="P112" s="274"/>
      <c r="Q112" s="274"/>
      <c r="R112" s="274"/>
      <c r="S112" s="274"/>
      <c r="T112" s="275"/>
      <c r="U112" s="107"/>
      <c r="V112" s="108"/>
    </row>
    <row r="113" spans="1:22" s="6" customFormat="1" ht="10.7" customHeight="1" x14ac:dyDescent="0.2">
      <c r="A113" s="104" t="s">
        <v>42</v>
      </c>
      <c r="B113" s="105"/>
      <c r="C113" s="105"/>
      <c r="D113" s="106"/>
      <c r="E113" s="107"/>
      <c r="F113" s="108"/>
      <c r="H113" s="104" t="s">
        <v>48</v>
      </c>
      <c r="I113" s="105"/>
      <c r="J113" s="106"/>
      <c r="K113" s="59"/>
      <c r="M113" s="32"/>
    </row>
    <row r="114" spans="1:22" s="6" customFormat="1" ht="10.7" customHeight="1" x14ac:dyDescent="0.2">
      <c r="A114" s="104" t="s">
        <v>43</v>
      </c>
      <c r="B114" s="105"/>
      <c r="C114" s="105"/>
      <c r="D114" s="106"/>
      <c r="E114" s="107"/>
      <c r="F114" s="108"/>
      <c r="H114" s="104" t="s">
        <v>113</v>
      </c>
      <c r="I114" s="105"/>
      <c r="J114" s="106"/>
      <c r="K114" s="59"/>
      <c r="M114" s="32"/>
    </row>
    <row r="115" spans="1:22" s="6" customFormat="1" ht="10.7" customHeight="1" x14ac:dyDescent="0.2">
      <c r="A115" s="104" t="s">
        <v>44</v>
      </c>
      <c r="B115" s="105"/>
      <c r="C115" s="105"/>
      <c r="D115" s="106"/>
      <c r="E115" s="107"/>
      <c r="F115" s="108"/>
      <c r="H115" s="104" t="s">
        <v>114</v>
      </c>
      <c r="I115" s="105"/>
      <c r="J115" s="106"/>
      <c r="K115" s="60"/>
    </row>
    <row r="116" spans="1:22" s="6" customFormat="1" ht="10.15" customHeight="1" x14ac:dyDescent="0.2">
      <c r="A116" s="104" t="s">
        <v>45</v>
      </c>
      <c r="B116" s="105"/>
      <c r="C116" s="105"/>
      <c r="D116" s="106"/>
      <c r="E116" s="107"/>
      <c r="F116" s="108"/>
      <c r="I116" s="70"/>
      <c r="J116" s="70"/>
      <c r="K116" s="70"/>
      <c r="L116" s="267" t="s">
        <v>118</v>
      </c>
      <c r="M116" s="267"/>
      <c r="N116" s="267"/>
      <c r="O116" s="267"/>
      <c r="P116" s="267"/>
      <c r="Q116" s="267"/>
      <c r="R116" s="267"/>
      <c r="S116" s="103"/>
      <c r="T116" s="103"/>
      <c r="U116" s="103"/>
      <c r="V116" s="103"/>
    </row>
    <row r="117" spans="1:22" s="6" customFormat="1" ht="13.9" customHeight="1" x14ac:dyDescent="0.2">
      <c r="A117" s="104" t="s">
        <v>46</v>
      </c>
      <c r="B117" s="105"/>
      <c r="C117" s="105"/>
      <c r="D117" s="106"/>
      <c r="E117" s="107"/>
      <c r="F117" s="108"/>
      <c r="H117" s="74"/>
      <c r="I117" s="74"/>
      <c r="J117" s="74"/>
      <c r="K117" s="70"/>
      <c r="L117" s="267" t="s">
        <v>117</v>
      </c>
      <c r="M117" s="267"/>
      <c r="N117" s="267"/>
      <c r="O117" s="267"/>
      <c r="P117" s="267"/>
      <c r="Q117" s="267"/>
      <c r="R117" s="267"/>
      <c r="S117" s="103"/>
      <c r="T117" s="103"/>
      <c r="U117" s="103"/>
      <c r="V117" s="103"/>
    </row>
    <row r="118" spans="1:22" s="6" customFormat="1" ht="9.6" customHeight="1" x14ac:dyDescent="0.2">
      <c r="A118" s="104" t="s">
        <v>112</v>
      </c>
      <c r="B118" s="105"/>
      <c r="C118" s="105"/>
      <c r="D118" s="106"/>
      <c r="E118" s="107"/>
      <c r="F118" s="108"/>
      <c r="H118" s="75"/>
      <c r="I118" s="75"/>
      <c r="J118" s="75"/>
      <c r="K118" s="70"/>
    </row>
    <row r="119" spans="1:22" s="6" customFormat="1" ht="11.45" customHeight="1" x14ac:dyDescent="0.2">
      <c r="A119" s="104" t="s">
        <v>47</v>
      </c>
      <c r="B119" s="105"/>
      <c r="C119" s="105"/>
      <c r="D119" s="106"/>
      <c r="E119" s="107"/>
      <c r="F119" s="108"/>
      <c r="I119" s="71"/>
      <c r="J119" s="71"/>
      <c r="K119" s="71"/>
      <c r="L119" s="268" t="s">
        <v>21</v>
      </c>
      <c r="M119" s="268"/>
      <c r="N119" s="268"/>
      <c r="O119" s="268"/>
      <c r="P119" s="268"/>
      <c r="Q119" s="268"/>
      <c r="R119" s="268"/>
      <c r="S119" s="103"/>
      <c r="T119" s="103"/>
      <c r="U119" s="103"/>
      <c r="V119" s="103"/>
    </row>
    <row r="120" spans="1:22" s="6" customFormat="1" ht="10.7" customHeight="1" x14ac:dyDescent="0.3">
      <c r="A120" s="73" t="s">
        <v>20</v>
      </c>
      <c r="L120" s="72"/>
      <c r="M120" s="72"/>
      <c r="N120" s="72"/>
      <c r="O120" s="72"/>
      <c r="P120" s="72"/>
      <c r="Q120" s="72"/>
      <c r="R120" s="48" t="s">
        <v>23</v>
      </c>
      <c r="S120" s="272" t="s">
        <v>24</v>
      </c>
      <c r="T120" s="272"/>
      <c r="U120" s="272"/>
      <c r="V120" s="272"/>
    </row>
    <row r="121" spans="1:22" s="6" customFormat="1" ht="12" customHeight="1" x14ac:dyDescent="0.2">
      <c r="A121" s="93"/>
      <c r="B121" s="94"/>
      <c r="C121" s="94"/>
      <c r="D121" s="94"/>
      <c r="E121" s="94"/>
      <c r="F121" s="94"/>
      <c r="G121" s="94"/>
      <c r="H121" s="94"/>
      <c r="I121" s="94"/>
      <c r="J121" s="94"/>
      <c r="K121" s="95"/>
      <c r="L121" s="266" t="s">
        <v>22</v>
      </c>
      <c r="M121" s="267"/>
      <c r="N121" s="267"/>
      <c r="O121" s="267"/>
      <c r="P121" s="267"/>
      <c r="Q121" s="267"/>
      <c r="R121" s="267"/>
      <c r="S121" s="103"/>
      <c r="T121" s="103"/>
      <c r="U121" s="103"/>
      <c r="V121" s="103"/>
    </row>
    <row r="122" spans="1:22" s="6" customFormat="1" ht="10.7" customHeight="1" x14ac:dyDescent="0.3">
      <c r="A122" s="96"/>
      <c r="B122" s="97"/>
      <c r="C122" s="97"/>
      <c r="D122" s="97"/>
      <c r="E122" s="97"/>
      <c r="F122" s="97"/>
      <c r="G122" s="97"/>
      <c r="H122" s="97"/>
      <c r="I122" s="97"/>
      <c r="J122" s="97"/>
      <c r="K122" s="98"/>
      <c r="L122" s="69"/>
      <c r="M122" s="69"/>
      <c r="N122" s="69"/>
      <c r="O122" s="69"/>
      <c r="P122" s="69"/>
      <c r="Q122" s="69"/>
      <c r="R122" s="48" t="s">
        <v>23</v>
      </c>
      <c r="S122" s="272" t="s">
        <v>24</v>
      </c>
      <c r="T122" s="272"/>
      <c r="U122" s="272"/>
      <c r="V122" s="272"/>
    </row>
    <row r="123" spans="1:22" s="6" customFormat="1" ht="10.7" customHeight="1" x14ac:dyDescent="0.2">
      <c r="A123" s="96"/>
      <c r="B123" s="97"/>
      <c r="C123" s="97"/>
      <c r="D123" s="97"/>
      <c r="E123" s="97"/>
      <c r="F123" s="97"/>
      <c r="G123" s="97"/>
      <c r="H123" s="97"/>
      <c r="I123" s="97"/>
      <c r="J123" s="97"/>
      <c r="K123" s="98"/>
    </row>
    <row r="124" spans="1:22" s="6" customFormat="1" ht="10.7" customHeight="1" x14ac:dyDescent="0.2">
      <c r="A124" s="99"/>
      <c r="B124" s="100"/>
      <c r="C124" s="100"/>
      <c r="D124" s="100"/>
      <c r="E124" s="100"/>
      <c r="F124" s="100"/>
      <c r="G124" s="100"/>
      <c r="H124" s="100"/>
      <c r="I124" s="100"/>
      <c r="J124" s="100"/>
      <c r="K124" s="101"/>
      <c r="L124" s="37"/>
      <c r="M124" s="40" t="s">
        <v>25</v>
      </c>
      <c r="N124" s="316"/>
      <c r="O124" s="316"/>
      <c r="P124" s="316"/>
      <c r="Q124" s="316"/>
      <c r="R124" s="316"/>
      <c r="T124" s="41" t="s">
        <v>26</v>
      </c>
    </row>
    <row r="128" spans="1:22" x14ac:dyDescent="0.2">
      <c r="I128" s="46"/>
    </row>
  </sheetData>
  <sheetProtection password="CDC8" sheet="1" objects="1" formatCells="0" formatColumns="0" formatRows="0" selectLockedCells="1"/>
  <protectedRanges>
    <protectedRange sqref="H99 F99 G104 G106:G108 G121" name="Rango1_1_2_1_3"/>
    <protectedRange sqref="E100 G100" name="Rango1_1_1_2_1"/>
    <protectedRange sqref="C8 B5:B6" name="Rango1_1_2"/>
    <protectedRange sqref="U6" name="Rango1_1_1_1"/>
    <protectedRange sqref="C5:D5" name="Rango1_1_3_1"/>
  </protectedRanges>
  <mergeCells count="646">
    <mergeCell ref="L5:R5"/>
    <mergeCell ref="L1:S1"/>
    <mergeCell ref="L2:S2"/>
    <mergeCell ref="L3:S3"/>
    <mergeCell ref="A4:V4"/>
    <mergeCell ref="T5:V5"/>
    <mergeCell ref="A5:B5"/>
    <mergeCell ref="N6:R6"/>
    <mergeCell ref="A10:D12"/>
    <mergeCell ref="E10:V10"/>
    <mergeCell ref="E11:G12"/>
    <mergeCell ref="H11:J12"/>
    <mergeCell ref="K11:K12"/>
    <mergeCell ref="L11:M12"/>
    <mergeCell ref="N11:P12"/>
    <mergeCell ref="C5:I5"/>
    <mergeCell ref="Q11:V11"/>
    <mergeCell ref="Q12:R12"/>
    <mergeCell ref="S12:T12"/>
    <mergeCell ref="U12:V12"/>
    <mergeCell ref="A13:V13"/>
    <mergeCell ref="A14:D14"/>
    <mergeCell ref="E14:G14"/>
    <mergeCell ref="H14:J14"/>
    <mergeCell ref="L14:M14"/>
    <mergeCell ref="N14:P14"/>
    <mergeCell ref="Q14:R14"/>
    <mergeCell ref="S14:T14"/>
    <mergeCell ref="U14:V14"/>
    <mergeCell ref="A15:D15"/>
    <mergeCell ref="E15:G15"/>
    <mergeCell ref="H15:J15"/>
    <mergeCell ref="L15:M15"/>
    <mergeCell ref="N15:P15"/>
    <mergeCell ref="Q15:R15"/>
    <mergeCell ref="S15:T15"/>
    <mergeCell ref="U15:V15"/>
    <mergeCell ref="A16:V16"/>
    <mergeCell ref="A17:D17"/>
    <mergeCell ref="E17:G17"/>
    <mergeCell ref="H17:J17"/>
    <mergeCell ref="L17:M17"/>
    <mergeCell ref="N17:P17"/>
    <mergeCell ref="Q17:R17"/>
    <mergeCell ref="S17:T17"/>
    <mergeCell ref="U17:V17"/>
    <mergeCell ref="A18:D18"/>
    <mergeCell ref="E18:G18"/>
    <mergeCell ref="H18:J18"/>
    <mergeCell ref="L18:M18"/>
    <mergeCell ref="N18:P18"/>
    <mergeCell ref="Q18:R18"/>
    <mergeCell ref="S18:T18"/>
    <mergeCell ref="U18:V18"/>
    <mergeCell ref="A19:D19"/>
    <mergeCell ref="E19:G19"/>
    <mergeCell ref="H19:J19"/>
    <mergeCell ref="L19:M19"/>
    <mergeCell ref="N19:P19"/>
    <mergeCell ref="Q19:R19"/>
    <mergeCell ref="S19:T19"/>
    <mergeCell ref="U19:V19"/>
    <mergeCell ref="A20:D20"/>
    <mergeCell ref="E20:G20"/>
    <mergeCell ref="H20:J20"/>
    <mergeCell ref="L20:M20"/>
    <mergeCell ref="N20:P20"/>
    <mergeCell ref="Q20:R20"/>
    <mergeCell ref="S20:T20"/>
    <mergeCell ref="U20:V20"/>
    <mergeCell ref="A21:D21"/>
    <mergeCell ref="E21:G21"/>
    <mergeCell ref="H21:J21"/>
    <mergeCell ref="L21:M21"/>
    <mergeCell ref="N21:P21"/>
    <mergeCell ref="Q21:R21"/>
    <mergeCell ref="S21:T21"/>
    <mergeCell ref="U21:V21"/>
    <mergeCell ref="A22:V22"/>
    <mergeCell ref="A23:V23"/>
    <mergeCell ref="A24:D24"/>
    <mergeCell ref="E24:G24"/>
    <mergeCell ref="H24:J24"/>
    <mergeCell ref="L24:M24"/>
    <mergeCell ref="N24:P24"/>
    <mergeCell ref="Q24:R24"/>
    <mergeCell ref="S24:T24"/>
    <mergeCell ref="U24:V24"/>
    <mergeCell ref="A25:D25"/>
    <mergeCell ref="E25:G25"/>
    <mergeCell ref="H25:J25"/>
    <mergeCell ref="L25:M25"/>
    <mergeCell ref="N25:P25"/>
    <mergeCell ref="Q25:R25"/>
    <mergeCell ref="S25:T25"/>
    <mergeCell ref="U25:V25"/>
    <mergeCell ref="A26:D26"/>
    <mergeCell ref="E26:G26"/>
    <mergeCell ref="H26:J26"/>
    <mergeCell ref="L26:M26"/>
    <mergeCell ref="N26:P26"/>
    <mergeCell ref="Q26:R26"/>
    <mergeCell ref="S26:T26"/>
    <mergeCell ref="U26:V26"/>
    <mergeCell ref="A27:D27"/>
    <mergeCell ref="E27:G27"/>
    <mergeCell ref="H27:J27"/>
    <mergeCell ref="L27:M27"/>
    <mergeCell ref="N27:P27"/>
    <mergeCell ref="Q27:R27"/>
    <mergeCell ref="S27:T27"/>
    <mergeCell ref="U27:V27"/>
    <mergeCell ref="A28:D28"/>
    <mergeCell ref="E28:G28"/>
    <mergeCell ref="H28:J28"/>
    <mergeCell ref="L28:M28"/>
    <mergeCell ref="N28:P28"/>
    <mergeCell ref="Q28:R28"/>
    <mergeCell ref="S28:T28"/>
    <mergeCell ref="U28:V28"/>
    <mergeCell ref="A29:D29"/>
    <mergeCell ref="E29:G29"/>
    <mergeCell ref="H29:J29"/>
    <mergeCell ref="L29:M29"/>
    <mergeCell ref="N29:P29"/>
    <mergeCell ref="Q29:R29"/>
    <mergeCell ref="S29:T29"/>
    <mergeCell ref="U29:V29"/>
    <mergeCell ref="A30:D30"/>
    <mergeCell ref="E30:G30"/>
    <mergeCell ref="H30:J30"/>
    <mergeCell ref="L30:M30"/>
    <mergeCell ref="N30:P30"/>
    <mergeCell ref="Q30:R30"/>
    <mergeCell ref="S30:T30"/>
    <mergeCell ref="U30:V30"/>
    <mergeCell ref="A31:V31"/>
    <mergeCell ref="A32:D32"/>
    <mergeCell ref="E32:G32"/>
    <mergeCell ref="H32:J32"/>
    <mergeCell ref="L32:M32"/>
    <mergeCell ref="N32:P32"/>
    <mergeCell ref="Q32:R32"/>
    <mergeCell ref="S32:T32"/>
    <mergeCell ref="U32:V32"/>
    <mergeCell ref="A33:D33"/>
    <mergeCell ref="E33:G33"/>
    <mergeCell ref="H33:J33"/>
    <mergeCell ref="L33:M33"/>
    <mergeCell ref="N33:P33"/>
    <mergeCell ref="Q33:R33"/>
    <mergeCell ref="S33:T33"/>
    <mergeCell ref="U33:V33"/>
    <mergeCell ref="A34:D34"/>
    <mergeCell ref="E34:G34"/>
    <mergeCell ref="H34:J34"/>
    <mergeCell ref="L34:M34"/>
    <mergeCell ref="N34:P34"/>
    <mergeCell ref="Q34:R34"/>
    <mergeCell ref="S34:T34"/>
    <mergeCell ref="U34:V34"/>
    <mergeCell ref="A35:D35"/>
    <mergeCell ref="E35:G35"/>
    <mergeCell ref="H35:J35"/>
    <mergeCell ref="L35:M35"/>
    <mergeCell ref="N35:P35"/>
    <mergeCell ref="Q35:R35"/>
    <mergeCell ref="S35:T35"/>
    <mergeCell ref="U35:V35"/>
    <mergeCell ref="A36:D36"/>
    <mergeCell ref="E36:G36"/>
    <mergeCell ref="H36:J36"/>
    <mergeCell ref="L36:M36"/>
    <mergeCell ref="N36:P36"/>
    <mergeCell ref="Q36:R36"/>
    <mergeCell ref="S36:T36"/>
    <mergeCell ref="U36:V36"/>
    <mergeCell ref="A37:D37"/>
    <mergeCell ref="E37:G37"/>
    <mergeCell ref="H37:J37"/>
    <mergeCell ref="L37:M37"/>
    <mergeCell ref="N37:P37"/>
    <mergeCell ref="Q37:R37"/>
    <mergeCell ref="S37:T37"/>
    <mergeCell ref="U37:V37"/>
    <mergeCell ref="A38:D38"/>
    <mergeCell ref="E38:G38"/>
    <mergeCell ref="H38:J38"/>
    <mergeCell ref="L38:M38"/>
    <mergeCell ref="N38:P38"/>
    <mergeCell ref="Q38:R38"/>
    <mergeCell ref="S38:T38"/>
    <mergeCell ref="U38:V38"/>
    <mergeCell ref="A40:D40"/>
    <mergeCell ref="E40:G40"/>
    <mergeCell ref="H40:J40"/>
    <mergeCell ref="K40:M40"/>
    <mergeCell ref="N40:P40"/>
    <mergeCell ref="Q40:R40"/>
    <mergeCell ref="S40:T40"/>
    <mergeCell ref="U40:V40"/>
    <mergeCell ref="A41:D41"/>
    <mergeCell ref="E41:G41"/>
    <mergeCell ref="H41:J41"/>
    <mergeCell ref="K41:M41"/>
    <mergeCell ref="N41:P41"/>
    <mergeCell ref="Q41:R41"/>
    <mergeCell ref="S41:T41"/>
    <mergeCell ref="U41:V41"/>
    <mergeCell ref="A42:D42"/>
    <mergeCell ref="E42:G42"/>
    <mergeCell ref="H42:J42"/>
    <mergeCell ref="K42:M42"/>
    <mergeCell ref="N42:P42"/>
    <mergeCell ref="Q42:R42"/>
    <mergeCell ref="S42:T42"/>
    <mergeCell ref="U42:V42"/>
    <mergeCell ref="A43:D43"/>
    <mergeCell ref="E43:G43"/>
    <mergeCell ref="H43:J43"/>
    <mergeCell ref="K43:M43"/>
    <mergeCell ref="N43:P43"/>
    <mergeCell ref="Q43:R43"/>
    <mergeCell ref="S43:T43"/>
    <mergeCell ref="U43:V43"/>
    <mergeCell ref="A44:D44"/>
    <mergeCell ref="E44:G44"/>
    <mergeCell ref="H44:J44"/>
    <mergeCell ref="K44:M44"/>
    <mergeCell ref="N44:P44"/>
    <mergeCell ref="Q44:R44"/>
    <mergeCell ref="S44:T44"/>
    <mergeCell ref="U44:V44"/>
    <mergeCell ref="A45:D45"/>
    <mergeCell ref="E45:G45"/>
    <mergeCell ref="H45:J45"/>
    <mergeCell ref="K45:M45"/>
    <mergeCell ref="N45:P45"/>
    <mergeCell ref="Q45:R45"/>
    <mergeCell ref="S45:T45"/>
    <mergeCell ref="U45:V45"/>
    <mergeCell ref="A46:D46"/>
    <mergeCell ref="E46:G46"/>
    <mergeCell ref="H46:J46"/>
    <mergeCell ref="K46:M46"/>
    <mergeCell ref="N46:P46"/>
    <mergeCell ref="Q46:R46"/>
    <mergeCell ref="S46:T46"/>
    <mergeCell ref="U46:V46"/>
    <mergeCell ref="A47:D47"/>
    <mergeCell ref="E47:G47"/>
    <mergeCell ref="H47:J47"/>
    <mergeCell ref="K47:M47"/>
    <mergeCell ref="N47:P47"/>
    <mergeCell ref="Q47:R47"/>
    <mergeCell ref="S47:T47"/>
    <mergeCell ref="U47:V47"/>
    <mergeCell ref="A48:D48"/>
    <mergeCell ref="E48:G48"/>
    <mergeCell ref="H48:J48"/>
    <mergeCell ref="K48:M48"/>
    <mergeCell ref="N48:P48"/>
    <mergeCell ref="Q48:R48"/>
    <mergeCell ref="S48:T48"/>
    <mergeCell ref="U48:V48"/>
    <mergeCell ref="A49:D49"/>
    <mergeCell ref="E49:G49"/>
    <mergeCell ref="H49:J49"/>
    <mergeCell ref="K49:M49"/>
    <mergeCell ref="N49:P49"/>
    <mergeCell ref="Q49:R49"/>
    <mergeCell ref="S49:T49"/>
    <mergeCell ref="U49:V49"/>
    <mergeCell ref="A50:D50"/>
    <mergeCell ref="E50:G50"/>
    <mergeCell ref="H50:J50"/>
    <mergeCell ref="K50:M50"/>
    <mergeCell ref="N50:P50"/>
    <mergeCell ref="Q50:R50"/>
    <mergeCell ref="A51:D51"/>
    <mergeCell ref="E51:G51"/>
    <mergeCell ref="H51:J51"/>
    <mergeCell ref="K51:M51"/>
    <mergeCell ref="N51:P51"/>
    <mergeCell ref="Q51:R51"/>
    <mergeCell ref="E55:F55"/>
    <mergeCell ref="H55:I55"/>
    <mergeCell ref="M55:N55"/>
    <mergeCell ref="O55:P55"/>
    <mergeCell ref="S50:T50"/>
    <mergeCell ref="U50:V50"/>
    <mergeCell ref="S51:T51"/>
    <mergeCell ref="U51:V51"/>
    <mergeCell ref="H57:I57"/>
    <mergeCell ref="M57:N57"/>
    <mergeCell ref="O57:P57"/>
    <mergeCell ref="Q57:R57"/>
    <mergeCell ref="A53:B55"/>
    <mergeCell ref="C53:V53"/>
    <mergeCell ref="C54:G54"/>
    <mergeCell ref="H54:U54"/>
    <mergeCell ref="V54:V55"/>
    <mergeCell ref="C55:D55"/>
    <mergeCell ref="C58:D58"/>
    <mergeCell ref="E58:F58"/>
    <mergeCell ref="H58:I58"/>
    <mergeCell ref="M58:N58"/>
    <mergeCell ref="O58:P58"/>
    <mergeCell ref="Q55:R55"/>
    <mergeCell ref="A56:V56"/>
    <mergeCell ref="A57:B57"/>
    <mergeCell ref="C57:D57"/>
    <mergeCell ref="E57:F57"/>
    <mergeCell ref="Q58:R58"/>
    <mergeCell ref="A59:V59"/>
    <mergeCell ref="A60:B60"/>
    <mergeCell ref="C60:D60"/>
    <mergeCell ref="E60:F60"/>
    <mergeCell ref="H60:I60"/>
    <mergeCell ref="M60:N60"/>
    <mergeCell ref="O60:P60"/>
    <mergeCell ref="Q60:R60"/>
    <mergeCell ref="A58:B58"/>
    <mergeCell ref="O62:P62"/>
    <mergeCell ref="Q62:R62"/>
    <mergeCell ref="A61:B61"/>
    <mergeCell ref="C61:D61"/>
    <mergeCell ref="E61:F61"/>
    <mergeCell ref="H61:I61"/>
    <mergeCell ref="M61:N61"/>
    <mergeCell ref="O61:P61"/>
    <mergeCell ref="E63:F63"/>
    <mergeCell ref="H63:I63"/>
    <mergeCell ref="M63:N63"/>
    <mergeCell ref="O63:P63"/>
    <mergeCell ref="Q61:R61"/>
    <mergeCell ref="A62:B62"/>
    <mergeCell ref="C62:D62"/>
    <mergeCell ref="E62:F62"/>
    <mergeCell ref="H62:I62"/>
    <mergeCell ref="M62:N62"/>
    <mergeCell ref="Q63:R63"/>
    <mergeCell ref="A64:B64"/>
    <mergeCell ref="C64:D64"/>
    <mergeCell ref="E64:F64"/>
    <mergeCell ref="H64:I64"/>
    <mergeCell ref="M64:N64"/>
    <mergeCell ref="O64:P64"/>
    <mergeCell ref="Q64:R64"/>
    <mergeCell ref="A63:B63"/>
    <mergeCell ref="C63:D63"/>
    <mergeCell ref="C66:G66"/>
    <mergeCell ref="H66:U66"/>
    <mergeCell ref="V66:V67"/>
    <mergeCell ref="C67:D67"/>
    <mergeCell ref="E67:F67"/>
    <mergeCell ref="H67:I67"/>
    <mergeCell ref="M67:N67"/>
    <mergeCell ref="O67:P67"/>
    <mergeCell ref="Q67:R67"/>
    <mergeCell ref="A68:B68"/>
    <mergeCell ref="C68:D68"/>
    <mergeCell ref="E68:F68"/>
    <mergeCell ref="H68:I68"/>
    <mergeCell ref="M68:N68"/>
    <mergeCell ref="O68:P68"/>
    <mergeCell ref="Q68:R68"/>
    <mergeCell ref="A65:B67"/>
    <mergeCell ref="C65:V65"/>
    <mergeCell ref="O70:P70"/>
    <mergeCell ref="Q70:R70"/>
    <mergeCell ref="A69:B69"/>
    <mergeCell ref="C69:D69"/>
    <mergeCell ref="E69:F69"/>
    <mergeCell ref="H69:I69"/>
    <mergeCell ref="M69:N69"/>
    <mergeCell ref="O69:P69"/>
    <mergeCell ref="E71:F71"/>
    <mergeCell ref="H71:I71"/>
    <mergeCell ref="M71:N71"/>
    <mergeCell ref="O71:P71"/>
    <mergeCell ref="Q69:R69"/>
    <mergeCell ref="A70:B70"/>
    <mergeCell ref="C70:D70"/>
    <mergeCell ref="E70:F70"/>
    <mergeCell ref="H70:I70"/>
    <mergeCell ref="M70:N70"/>
    <mergeCell ref="Q71:R71"/>
    <mergeCell ref="A72:B72"/>
    <mergeCell ref="C72:D72"/>
    <mergeCell ref="E72:F72"/>
    <mergeCell ref="H72:I72"/>
    <mergeCell ref="M72:N72"/>
    <mergeCell ref="O72:P72"/>
    <mergeCell ref="Q72:R72"/>
    <mergeCell ref="A71:B71"/>
    <mergeCell ref="C71:D71"/>
    <mergeCell ref="O74:P74"/>
    <mergeCell ref="Q74:R74"/>
    <mergeCell ref="A73:B73"/>
    <mergeCell ref="C73:D73"/>
    <mergeCell ref="E73:F73"/>
    <mergeCell ref="H73:I73"/>
    <mergeCell ref="M73:N73"/>
    <mergeCell ref="O73:P73"/>
    <mergeCell ref="E75:F75"/>
    <mergeCell ref="H75:I75"/>
    <mergeCell ref="M75:N75"/>
    <mergeCell ref="O75:P75"/>
    <mergeCell ref="Q73:R73"/>
    <mergeCell ref="A74:B74"/>
    <mergeCell ref="C74:D74"/>
    <mergeCell ref="E74:F74"/>
    <mergeCell ref="H74:I74"/>
    <mergeCell ref="M74:N74"/>
    <mergeCell ref="Q75:R75"/>
    <mergeCell ref="A76:B76"/>
    <mergeCell ref="C76:D76"/>
    <mergeCell ref="E76:F76"/>
    <mergeCell ref="H76:I76"/>
    <mergeCell ref="M76:N76"/>
    <mergeCell ref="O76:P76"/>
    <mergeCell ref="Q76:R76"/>
    <mergeCell ref="A75:B75"/>
    <mergeCell ref="C75:D75"/>
    <mergeCell ref="O78:P78"/>
    <mergeCell ref="Q78:R78"/>
    <mergeCell ref="A77:B77"/>
    <mergeCell ref="C77:D77"/>
    <mergeCell ref="E77:F77"/>
    <mergeCell ref="H77:I77"/>
    <mergeCell ref="M77:N77"/>
    <mergeCell ref="Q79:R79"/>
    <mergeCell ref="O77:P77"/>
    <mergeCell ref="E79:F79"/>
    <mergeCell ref="H79:I79"/>
    <mergeCell ref="M79:N79"/>
    <mergeCell ref="O79:P79"/>
    <mergeCell ref="Q77:R77"/>
    <mergeCell ref="C80:D80"/>
    <mergeCell ref="E80:F80"/>
    <mergeCell ref="H80:I80"/>
    <mergeCell ref="M80:N80"/>
    <mergeCell ref="O80:P80"/>
    <mergeCell ref="A78:B78"/>
    <mergeCell ref="C78:D78"/>
    <mergeCell ref="E78:F78"/>
    <mergeCell ref="H78:I78"/>
    <mergeCell ref="M78:N78"/>
    <mergeCell ref="Q80:R80"/>
    <mergeCell ref="A79:B79"/>
    <mergeCell ref="C79:D79"/>
    <mergeCell ref="A81:B81"/>
    <mergeCell ref="C81:D81"/>
    <mergeCell ref="E81:F81"/>
    <mergeCell ref="H81:I81"/>
    <mergeCell ref="M81:N81"/>
    <mergeCell ref="O81:P81"/>
    <mergeCell ref="A80:B80"/>
    <mergeCell ref="O86:P86"/>
    <mergeCell ref="Q86:R86"/>
    <mergeCell ref="Q81:R81"/>
    <mergeCell ref="A83:G84"/>
    <mergeCell ref="H83:U83"/>
    <mergeCell ref="V83:V84"/>
    <mergeCell ref="H84:I84"/>
    <mergeCell ref="M84:N84"/>
    <mergeCell ref="O84:P84"/>
    <mergeCell ref="Q84:R84"/>
    <mergeCell ref="O88:P88"/>
    <mergeCell ref="Q88:R88"/>
    <mergeCell ref="A85:G85"/>
    <mergeCell ref="H85:I85"/>
    <mergeCell ref="M85:N85"/>
    <mergeCell ref="O85:P85"/>
    <mergeCell ref="Q85:R85"/>
    <mergeCell ref="A86:G86"/>
    <mergeCell ref="H86:I86"/>
    <mergeCell ref="M86:N86"/>
    <mergeCell ref="O90:P90"/>
    <mergeCell ref="Q90:R90"/>
    <mergeCell ref="A87:G87"/>
    <mergeCell ref="H87:I87"/>
    <mergeCell ref="M87:N87"/>
    <mergeCell ref="O87:P87"/>
    <mergeCell ref="Q87:R87"/>
    <mergeCell ref="A88:G88"/>
    <mergeCell ref="H88:I88"/>
    <mergeCell ref="M88:N88"/>
    <mergeCell ref="O92:P92"/>
    <mergeCell ref="Q92:R92"/>
    <mergeCell ref="A89:G89"/>
    <mergeCell ref="H89:I89"/>
    <mergeCell ref="M89:N89"/>
    <mergeCell ref="O89:P89"/>
    <mergeCell ref="Q89:R89"/>
    <mergeCell ref="A90:G90"/>
    <mergeCell ref="H90:I90"/>
    <mergeCell ref="M90:N90"/>
    <mergeCell ref="O94:P94"/>
    <mergeCell ref="Q94:R94"/>
    <mergeCell ref="A91:G91"/>
    <mergeCell ref="H91:I91"/>
    <mergeCell ref="M91:N91"/>
    <mergeCell ref="O91:P91"/>
    <mergeCell ref="Q91:R91"/>
    <mergeCell ref="A92:G92"/>
    <mergeCell ref="H92:I92"/>
    <mergeCell ref="M92:N92"/>
    <mergeCell ref="A97:K97"/>
    <mergeCell ref="O97:V97"/>
    <mergeCell ref="A93:G93"/>
    <mergeCell ref="H93:I93"/>
    <mergeCell ref="M93:N93"/>
    <mergeCell ref="O93:P93"/>
    <mergeCell ref="Q93:R93"/>
    <mergeCell ref="A94:G94"/>
    <mergeCell ref="H94:I94"/>
    <mergeCell ref="M94:N94"/>
    <mergeCell ref="C98:E98"/>
    <mergeCell ref="F98:G98"/>
    <mergeCell ref="H98:I98"/>
    <mergeCell ref="J98:K98"/>
    <mergeCell ref="O98:Q99"/>
    <mergeCell ref="A95:G95"/>
    <mergeCell ref="H95:I95"/>
    <mergeCell ref="M95:N95"/>
    <mergeCell ref="O95:P95"/>
    <mergeCell ref="Q95:R95"/>
    <mergeCell ref="R98:T98"/>
    <mergeCell ref="U98:V98"/>
    <mergeCell ref="A99:B99"/>
    <mergeCell ref="C99:E99"/>
    <mergeCell ref="F99:G99"/>
    <mergeCell ref="H99:I99"/>
    <mergeCell ref="J99:K99"/>
    <mergeCell ref="R99:T99"/>
    <mergeCell ref="U99:V99"/>
    <mergeCell ref="A98:B98"/>
    <mergeCell ref="A100:B100"/>
    <mergeCell ref="C100:E100"/>
    <mergeCell ref="F100:G100"/>
    <mergeCell ref="H100:I100"/>
    <mergeCell ref="J100:K100"/>
    <mergeCell ref="O100:T100"/>
    <mergeCell ref="U100:V100"/>
    <mergeCell ref="O101:Q103"/>
    <mergeCell ref="R101:T101"/>
    <mergeCell ref="U101:V101"/>
    <mergeCell ref="A102:K102"/>
    <mergeCell ref="R102:T102"/>
    <mergeCell ref="U102:V102"/>
    <mergeCell ref="A103:B103"/>
    <mergeCell ref="C103:E103"/>
    <mergeCell ref="F103:G103"/>
    <mergeCell ref="H103:I103"/>
    <mergeCell ref="J103:K103"/>
    <mergeCell ref="R103:T103"/>
    <mergeCell ref="U103:V103"/>
    <mergeCell ref="A104:B104"/>
    <mergeCell ref="C104:E104"/>
    <mergeCell ref="F104:G104"/>
    <mergeCell ref="H104:I104"/>
    <mergeCell ref="J104:K104"/>
    <mergeCell ref="O104:Q105"/>
    <mergeCell ref="A105:B105"/>
    <mergeCell ref="C105:E105"/>
    <mergeCell ref="F105:G105"/>
    <mergeCell ref="H105:I105"/>
    <mergeCell ref="J105:K105"/>
    <mergeCell ref="R105:T105"/>
    <mergeCell ref="F106:G106"/>
    <mergeCell ref="H106:I106"/>
    <mergeCell ref="J106:K106"/>
    <mergeCell ref="O106:T106"/>
    <mergeCell ref="R104:T104"/>
    <mergeCell ref="U104:V104"/>
    <mergeCell ref="U105:V105"/>
    <mergeCell ref="U106:V106"/>
    <mergeCell ref="A107:B107"/>
    <mergeCell ref="C107:E107"/>
    <mergeCell ref="F107:G107"/>
    <mergeCell ref="H107:I107"/>
    <mergeCell ref="J107:K107"/>
    <mergeCell ref="O107:T107"/>
    <mergeCell ref="U107:V107"/>
    <mergeCell ref="A106:B106"/>
    <mergeCell ref="C106:E106"/>
    <mergeCell ref="A108:B108"/>
    <mergeCell ref="C108:E108"/>
    <mergeCell ref="F108:G108"/>
    <mergeCell ref="H108:I108"/>
    <mergeCell ref="J108:K108"/>
    <mergeCell ref="O108:T108"/>
    <mergeCell ref="U108:V108"/>
    <mergeCell ref="O109:T109"/>
    <mergeCell ref="U109:V109"/>
    <mergeCell ref="A110:F110"/>
    <mergeCell ref="H110:K111"/>
    <mergeCell ref="O110:T110"/>
    <mergeCell ref="U110:V110"/>
    <mergeCell ref="A111:D111"/>
    <mergeCell ref="E111:F111"/>
    <mergeCell ref="O111:T111"/>
    <mergeCell ref="U111:V111"/>
    <mergeCell ref="A112:D112"/>
    <mergeCell ref="E112:F112"/>
    <mergeCell ref="H112:J112"/>
    <mergeCell ref="O112:T112"/>
    <mergeCell ref="U112:V112"/>
    <mergeCell ref="A113:D113"/>
    <mergeCell ref="E113:F113"/>
    <mergeCell ref="H113:J113"/>
    <mergeCell ref="A114:D114"/>
    <mergeCell ref="E114:F114"/>
    <mergeCell ref="H114:J114"/>
    <mergeCell ref="A115:D115"/>
    <mergeCell ref="E115:F115"/>
    <mergeCell ref="H115:J115"/>
    <mergeCell ref="A116:D116"/>
    <mergeCell ref="E116:F116"/>
    <mergeCell ref="L116:R116"/>
    <mergeCell ref="S116:V116"/>
    <mergeCell ref="A117:D117"/>
    <mergeCell ref="E117:F117"/>
    <mergeCell ref="L117:R117"/>
    <mergeCell ref="S117:V117"/>
    <mergeCell ref="A118:D118"/>
    <mergeCell ref="E118:F118"/>
    <mergeCell ref="A119:D119"/>
    <mergeCell ref="E119:F119"/>
    <mergeCell ref="L119:R119"/>
    <mergeCell ref="S119:V119"/>
    <mergeCell ref="S120:V120"/>
    <mergeCell ref="A121:K124"/>
    <mergeCell ref="L121:R121"/>
    <mergeCell ref="S121:V121"/>
    <mergeCell ref="S122:V122"/>
    <mergeCell ref="N124:R124"/>
    <mergeCell ref="A6:B6"/>
    <mergeCell ref="C6:K6"/>
    <mergeCell ref="L6:M6"/>
    <mergeCell ref="U6:V6"/>
    <mergeCell ref="B8:F8"/>
    <mergeCell ref="I8:K8"/>
    <mergeCell ref="N8:V8"/>
  </mergeCells>
  <conditionalFormatting sqref="N14">
    <cfRule type="cellIs" dxfId="183" priority="84" stopIfTrue="1" operator="lessThan">
      <formula>0</formula>
    </cfRule>
    <cfRule type="cellIs" dxfId="182" priority="89" stopIfTrue="1" operator="lessThan">
      <formula>W14</formula>
    </cfRule>
  </conditionalFormatting>
  <conditionalFormatting sqref="E32:G37 E24:G29 E17:G21 E14:G15">
    <cfRule type="cellIs" dxfId="181" priority="90" stopIfTrue="1" operator="lessThan">
      <formula>0</formula>
    </cfRule>
  </conditionalFormatting>
  <conditionalFormatting sqref="N15:P15">
    <cfRule type="cellIs" dxfId="180" priority="87" stopIfTrue="1" operator="lessThan">
      <formula>0</formula>
    </cfRule>
    <cfRule type="cellIs" dxfId="179" priority="88" stopIfTrue="1" operator="lessThan">
      <formula>$W$15</formula>
    </cfRule>
  </conditionalFormatting>
  <conditionalFormatting sqref="N17:P17">
    <cfRule type="cellIs" dxfId="178" priority="85" stopIfTrue="1" operator="lessThan">
      <formula>0</formula>
    </cfRule>
    <cfRule type="cellIs" dxfId="177" priority="86" stopIfTrue="1" operator="lessThan">
      <formula>$W$17</formula>
    </cfRule>
  </conditionalFormatting>
  <conditionalFormatting sqref="N18:P18">
    <cfRule type="cellIs" dxfId="176" priority="82" stopIfTrue="1" operator="lessThan">
      <formula>0</formula>
    </cfRule>
  </conditionalFormatting>
  <conditionalFormatting sqref="N19:P19">
    <cfRule type="cellIs" dxfId="175" priority="80" stopIfTrue="1" operator="lessThan">
      <formula>0</formula>
    </cfRule>
  </conditionalFormatting>
  <conditionalFormatting sqref="N20:P20">
    <cfRule type="cellIs" dxfId="174" priority="78" stopIfTrue="1" operator="lessThan">
      <formula>0</formula>
    </cfRule>
  </conditionalFormatting>
  <conditionalFormatting sqref="N21:P21">
    <cfRule type="cellIs" dxfId="173" priority="76" stopIfTrue="1" operator="lessThan">
      <formula>0</formula>
    </cfRule>
  </conditionalFormatting>
  <conditionalFormatting sqref="N24:P24">
    <cfRule type="cellIs" dxfId="172" priority="74" stopIfTrue="1" operator="lessThan">
      <formula>0</formula>
    </cfRule>
  </conditionalFormatting>
  <conditionalFormatting sqref="N25:P25">
    <cfRule type="cellIs" dxfId="171" priority="72" stopIfTrue="1" operator="lessThan">
      <formula>0</formula>
    </cfRule>
  </conditionalFormatting>
  <conditionalFormatting sqref="N26:P26">
    <cfRule type="cellIs" dxfId="170" priority="70" stopIfTrue="1" operator="lessThan">
      <formula>0</formula>
    </cfRule>
  </conditionalFormatting>
  <conditionalFormatting sqref="N27:P27">
    <cfRule type="cellIs" dxfId="169" priority="68" stopIfTrue="1" operator="lessThan">
      <formula>0</formula>
    </cfRule>
  </conditionalFormatting>
  <conditionalFormatting sqref="N28:P28">
    <cfRule type="cellIs" dxfId="168" priority="66" stopIfTrue="1" operator="lessThan">
      <formula>0</formula>
    </cfRule>
  </conditionalFormatting>
  <conditionalFormatting sqref="N29:P29">
    <cfRule type="cellIs" dxfId="167" priority="64" stopIfTrue="1" operator="lessThan">
      <formula>0</formula>
    </cfRule>
  </conditionalFormatting>
  <conditionalFormatting sqref="N32:P32">
    <cfRule type="cellIs" dxfId="166" priority="62" stopIfTrue="1" operator="lessThan">
      <formula>0</formula>
    </cfRule>
  </conditionalFormatting>
  <conditionalFormatting sqref="N33:P33">
    <cfRule type="cellIs" dxfId="165" priority="60" stopIfTrue="1" operator="lessThan">
      <formula>0</formula>
    </cfRule>
  </conditionalFormatting>
  <conditionalFormatting sqref="N34:P34">
    <cfRule type="cellIs" dxfId="164" priority="58" stopIfTrue="1" operator="lessThan">
      <formula>0</formula>
    </cfRule>
  </conditionalFormatting>
  <conditionalFormatting sqref="N35:P35">
    <cfRule type="cellIs" dxfId="163" priority="56" stopIfTrue="1" operator="lessThan">
      <formula>0</formula>
    </cfRule>
  </conditionalFormatting>
  <conditionalFormatting sqref="N36:P36">
    <cfRule type="cellIs" dxfId="162" priority="54" stopIfTrue="1" operator="lessThan">
      <formula>0</formula>
    </cfRule>
  </conditionalFormatting>
  <conditionalFormatting sqref="N37:P37">
    <cfRule type="cellIs" dxfId="161" priority="52" stopIfTrue="1" operator="lessThan">
      <formula>0</formula>
    </cfRule>
  </conditionalFormatting>
  <conditionalFormatting sqref="N38:P38">
    <cfRule type="cellIs" dxfId="160" priority="50" stopIfTrue="1" operator="lessThan">
      <formula>0</formula>
    </cfRule>
  </conditionalFormatting>
  <conditionalFormatting sqref="L99">
    <cfRule type="cellIs" dxfId="159" priority="49" stopIfTrue="1" operator="lessThan">
      <formula>0</formula>
    </cfRule>
  </conditionalFormatting>
  <conditionalFormatting sqref="L100">
    <cfRule type="cellIs" dxfId="158" priority="48" stopIfTrue="1" operator="lessThan">
      <formula>0</formula>
    </cfRule>
  </conditionalFormatting>
  <conditionalFormatting sqref="K101:L101">
    <cfRule type="cellIs" dxfId="157" priority="47" stopIfTrue="1" operator="lessThan">
      <formula>0</formula>
    </cfRule>
  </conditionalFormatting>
  <conditionalFormatting sqref="L102">
    <cfRule type="cellIs" dxfId="156" priority="46" stopIfTrue="1" operator="lessThan">
      <formula>0</formula>
    </cfRule>
  </conditionalFormatting>
  <conditionalFormatting sqref="L103">
    <cfRule type="cellIs" dxfId="155" priority="45" stopIfTrue="1" operator="lessThan">
      <formula>0</formula>
    </cfRule>
  </conditionalFormatting>
  <conditionalFormatting sqref="L104">
    <cfRule type="cellIs" dxfId="154" priority="44" stopIfTrue="1" operator="lessThan">
      <formula>0</formula>
    </cfRule>
  </conditionalFormatting>
  <conditionalFormatting sqref="L105">
    <cfRule type="cellIs" dxfId="153" priority="43" stopIfTrue="1" operator="lessThan">
      <formula>0</formula>
    </cfRule>
  </conditionalFormatting>
  <conditionalFormatting sqref="L106">
    <cfRule type="cellIs" dxfId="152" priority="42" stopIfTrue="1" operator="lessThan">
      <formula>0</formula>
    </cfRule>
  </conditionalFormatting>
  <conditionalFormatting sqref="L107">
    <cfRule type="cellIs" dxfId="151" priority="41" stopIfTrue="1" operator="lessThan">
      <formula>0</formula>
    </cfRule>
  </conditionalFormatting>
  <conditionalFormatting sqref="L108">
    <cfRule type="cellIs" dxfId="150" priority="40" stopIfTrue="1" operator="lessThan">
      <formula>0</formula>
    </cfRule>
  </conditionalFormatting>
  <conditionalFormatting sqref="J99:K99">
    <cfRule type="cellIs" dxfId="149" priority="39" stopIfTrue="1" operator="lessThan">
      <formula>0</formula>
    </cfRule>
  </conditionalFormatting>
  <conditionalFormatting sqref="J100:K100">
    <cfRule type="cellIs" dxfId="148" priority="38" stopIfTrue="1" operator="lessThan">
      <formula>0</formula>
    </cfRule>
  </conditionalFormatting>
  <conditionalFormatting sqref="J104:K104">
    <cfRule type="cellIs" dxfId="147" priority="37" stopIfTrue="1" operator="lessThan">
      <formula>0</formula>
    </cfRule>
  </conditionalFormatting>
  <conditionalFormatting sqref="J105:K105">
    <cfRule type="cellIs" dxfId="146" priority="36" stopIfTrue="1" operator="lessThan">
      <formula>0</formula>
    </cfRule>
  </conditionalFormatting>
  <conditionalFormatting sqref="J106:K106">
    <cfRule type="cellIs" dxfId="145" priority="35" stopIfTrue="1" operator="lessThan">
      <formula>0</formula>
    </cfRule>
  </conditionalFormatting>
  <conditionalFormatting sqref="J107:K107">
    <cfRule type="cellIs" dxfId="144" priority="34" stopIfTrue="1" operator="lessThan">
      <formula>0</formula>
    </cfRule>
  </conditionalFormatting>
  <conditionalFormatting sqref="J108:K108">
    <cfRule type="cellIs" dxfId="143" priority="33" stopIfTrue="1" operator="lessThan">
      <formula>0</formula>
    </cfRule>
  </conditionalFormatting>
  <conditionalFormatting sqref="N30:P30">
    <cfRule type="cellIs" dxfId="142" priority="31" stopIfTrue="1" operator="lessThan">
      <formula>0</formula>
    </cfRule>
    <cfRule type="cellIs" dxfId="141" priority="32" stopIfTrue="1" operator="lessThan">
      <formula>$W$30</formula>
    </cfRule>
  </conditionalFormatting>
  <conditionalFormatting sqref="E30:G30">
    <cfRule type="cellIs" dxfId="140" priority="30" stopIfTrue="1" operator="lessThan">
      <formula>0</formula>
    </cfRule>
  </conditionalFormatting>
  <conditionalFormatting sqref="E41:G45">
    <cfRule type="cellIs" dxfId="139" priority="29" stopIfTrue="1" operator="lessThan">
      <formula>0</formula>
    </cfRule>
  </conditionalFormatting>
  <conditionalFormatting sqref="N43:P43">
    <cfRule type="cellIs" dxfId="138" priority="27" stopIfTrue="1" operator="lessThan">
      <formula>0</formula>
    </cfRule>
    <cfRule type="cellIs" dxfId="137" priority="28" stopIfTrue="1" operator="lessThan">
      <formula>$W$43</formula>
    </cfRule>
  </conditionalFormatting>
  <conditionalFormatting sqref="N44:P44">
    <cfRule type="cellIs" dxfId="136" priority="25" stopIfTrue="1" operator="lessThan">
      <formula>0</formula>
    </cfRule>
    <cfRule type="cellIs" dxfId="135" priority="26" stopIfTrue="1" operator="lessThan">
      <formula>$W$44</formula>
    </cfRule>
  </conditionalFormatting>
  <conditionalFormatting sqref="N45:P45">
    <cfRule type="cellIs" dxfId="134" priority="23" stopIfTrue="1" operator="lessThan">
      <formula>0</formula>
    </cfRule>
    <cfRule type="cellIs" dxfId="133" priority="24" stopIfTrue="1" operator="lessThan">
      <formula>$W$45</formula>
    </cfRule>
  </conditionalFormatting>
  <conditionalFormatting sqref="E46:G47 E49:G50">
    <cfRule type="cellIs" dxfId="132" priority="22" stopIfTrue="1" operator="lessThan">
      <formula>0</formula>
    </cfRule>
  </conditionalFormatting>
  <conditionalFormatting sqref="N46:P46">
    <cfRule type="cellIs" dxfId="131" priority="20" stopIfTrue="1" operator="lessThan">
      <formula>0</formula>
    </cfRule>
    <cfRule type="cellIs" dxfId="130" priority="21" stopIfTrue="1" operator="lessThan">
      <formula>$W$46</formula>
    </cfRule>
  </conditionalFormatting>
  <conditionalFormatting sqref="N47:P47">
    <cfRule type="cellIs" dxfId="129" priority="18" stopIfTrue="1" operator="lessThan">
      <formula>0</formula>
    </cfRule>
    <cfRule type="cellIs" dxfId="128" priority="19" stopIfTrue="1" operator="lessThan">
      <formula>$W$47</formula>
    </cfRule>
  </conditionalFormatting>
  <conditionalFormatting sqref="N49:P49">
    <cfRule type="cellIs" dxfId="127" priority="16" stopIfTrue="1" operator="lessThan">
      <formula>0</formula>
    </cfRule>
    <cfRule type="cellIs" dxfId="126" priority="17" stopIfTrue="1" operator="lessThan">
      <formula>$W$49</formula>
    </cfRule>
  </conditionalFormatting>
  <conditionalFormatting sqref="E48:G48">
    <cfRule type="cellIs" dxfId="125" priority="14" stopIfTrue="1" operator="lessThan">
      <formula>0</formula>
    </cfRule>
  </conditionalFormatting>
  <conditionalFormatting sqref="N48:P48">
    <cfRule type="cellIs" dxfId="124" priority="12" stopIfTrue="1" operator="lessThan">
      <formula>0</formula>
    </cfRule>
    <cfRule type="cellIs" dxfId="123" priority="13" stopIfTrue="1" operator="lessThan">
      <formula>$W$48</formula>
    </cfRule>
  </conditionalFormatting>
  <conditionalFormatting sqref="O14:P14">
    <cfRule type="cellIs" dxfId="122" priority="91" stopIfTrue="1" operator="lessThan">
      <formula>0</formula>
    </cfRule>
    <cfRule type="cellIs" dxfId="121" priority="92" stopIfTrue="1" operator="lessThan">
      <formula>#REF!</formula>
    </cfRule>
  </conditionalFormatting>
  <conditionalFormatting sqref="E51:G51">
    <cfRule type="cellIs" dxfId="120" priority="11" stopIfTrue="1" operator="lessThan">
      <formula>0</formula>
    </cfRule>
  </conditionalFormatting>
  <conditionalFormatting sqref="N51:P51">
    <cfRule type="cellIs" dxfId="119" priority="9" stopIfTrue="1" operator="lessThan">
      <formula>0</formula>
    </cfRule>
    <cfRule type="cellIs" dxfId="118" priority="10" stopIfTrue="1" operator="lessThan">
      <formula>$W$51</formula>
    </cfRule>
  </conditionalFormatting>
  <conditionalFormatting sqref="H37:J37">
    <cfRule type="cellIs" dxfId="117" priority="7" stopIfTrue="1" operator="lessThan">
      <formula>0</formula>
    </cfRule>
    <cfRule type="cellIs" dxfId="116" priority="8" stopIfTrue="1" operator="lessThan">
      <formula>$W$37</formula>
    </cfRule>
  </conditionalFormatting>
  <conditionalFormatting sqref="N18">
    <cfRule type="cellIs" dxfId="115" priority="83" stopIfTrue="1" operator="lessThan">
      <formula>$W$18</formula>
    </cfRule>
  </conditionalFormatting>
  <conditionalFormatting sqref="N19">
    <cfRule type="cellIs" dxfId="114" priority="81" stopIfTrue="1" operator="lessThan">
      <formula>$W$19</formula>
    </cfRule>
  </conditionalFormatting>
  <conditionalFormatting sqref="N20">
    <cfRule type="cellIs" dxfId="113" priority="79" stopIfTrue="1" operator="lessThan">
      <formula>$W$20</formula>
    </cfRule>
  </conditionalFormatting>
  <conditionalFormatting sqref="N21">
    <cfRule type="cellIs" dxfId="112" priority="77" stopIfTrue="1" operator="lessThan">
      <formula>$W$21</formula>
    </cfRule>
  </conditionalFormatting>
  <conditionalFormatting sqref="N24">
    <cfRule type="cellIs" dxfId="111" priority="75" stopIfTrue="1" operator="lessThan">
      <formula>$W$24</formula>
    </cfRule>
  </conditionalFormatting>
  <conditionalFormatting sqref="N25">
    <cfRule type="cellIs" dxfId="110" priority="73" stopIfTrue="1" operator="lessThan">
      <formula>$W$25</formula>
    </cfRule>
  </conditionalFormatting>
  <conditionalFormatting sqref="N26">
    <cfRule type="cellIs" dxfId="109" priority="71" stopIfTrue="1" operator="lessThan">
      <formula>$W$26</formula>
    </cfRule>
  </conditionalFormatting>
  <conditionalFormatting sqref="N27">
    <cfRule type="cellIs" dxfId="108" priority="69" stopIfTrue="1" operator="lessThan">
      <formula>$W$27</formula>
    </cfRule>
  </conditionalFormatting>
  <conditionalFormatting sqref="N28">
    <cfRule type="cellIs" dxfId="107" priority="67" stopIfTrue="1" operator="lessThan">
      <formula>$W$28</formula>
    </cfRule>
  </conditionalFormatting>
  <conditionalFormatting sqref="N29">
    <cfRule type="cellIs" dxfId="106" priority="65" stopIfTrue="1" operator="lessThan">
      <formula>$W$29</formula>
    </cfRule>
  </conditionalFormatting>
  <conditionalFormatting sqref="N32">
    <cfRule type="cellIs" dxfId="105" priority="63" stopIfTrue="1" operator="lessThan">
      <formula>$W$32</formula>
    </cfRule>
  </conditionalFormatting>
  <conditionalFormatting sqref="N33">
    <cfRule type="cellIs" dxfId="104" priority="61" stopIfTrue="1" operator="lessThan">
      <formula>$W$33</formula>
    </cfRule>
  </conditionalFormatting>
  <conditionalFormatting sqref="N34">
    <cfRule type="cellIs" dxfId="103" priority="59" stopIfTrue="1" operator="lessThan">
      <formula>$W$34</formula>
    </cfRule>
  </conditionalFormatting>
  <conditionalFormatting sqref="N35">
    <cfRule type="cellIs" dxfId="102" priority="57" stopIfTrue="1" operator="lessThan">
      <formula>$W$35</formula>
    </cfRule>
  </conditionalFormatting>
  <conditionalFormatting sqref="N36">
    <cfRule type="cellIs" dxfId="101" priority="55" stopIfTrue="1" operator="lessThan">
      <formula>$W$36</formula>
    </cfRule>
  </conditionalFormatting>
  <conditionalFormatting sqref="N37">
    <cfRule type="cellIs" dxfId="100" priority="53" stopIfTrue="1" operator="lessThan">
      <formula>$W$37</formula>
    </cfRule>
  </conditionalFormatting>
  <conditionalFormatting sqref="N38">
    <cfRule type="cellIs" dxfId="99" priority="51" stopIfTrue="1" operator="lessThan">
      <formula>$W$38</formula>
    </cfRule>
  </conditionalFormatting>
  <conditionalFormatting sqref="N41:P41">
    <cfRule type="cellIs" dxfId="98" priority="5" stopIfTrue="1" operator="lessThan">
      <formula>0</formula>
    </cfRule>
  </conditionalFormatting>
  <conditionalFormatting sqref="N41">
    <cfRule type="cellIs" dxfId="97" priority="6" stopIfTrue="1" operator="lessThan">
      <formula>$W$41</formula>
    </cfRule>
  </conditionalFormatting>
  <conditionalFormatting sqref="N42:P42">
    <cfRule type="cellIs" dxfId="96" priority="3" stopIfTrue="1" operator="lessThan">
      <formula>0</formula>
    </cfRule>
  </conditionalFormatting>
  <conditionalFormatting sqref="N42">
    <cfRule type="cellIs" dxfId="95" priority="4" stopIfTrue="1" operator="lessThan">
      <formula>$W$42</formula>
    </cfRule>
  </conditionalFormatting>
  <conditionalFormatting sqref="W50">
    <cfRule type="cellIs" dxfId="94" priority="15" stopIfTrue="1" operator="lessThan">
      <formula>$W$35</formula>
    </cfRule>
  </conditionalFormatting>
  <conditionalFormatting sqref="N50:P50">
    <cfRule type="cellIs" dxfId="93" priority="1" stopIfTrue="1" operator="lessThan">
      <formula>0</formula>
    </cfRule>
    <cfRule type="cellIs" dxfId="92" priority="2" stopIfTrue="1" operator="lessThan">
      <formula>$W$50</formula>
    </cfRule>
  </conditionalFormatting>
  <dataValidations count="6">
    <dataValidation allowBlank="1" prompt="Elija uno de la Lista" sqref="L5"/>
    <dataValidation type="whole" operator="greaterThanOrEqual" allowBlank="1" showInputMessage="1" showErrorMessage="1" error="Verifique los Datos Introducidos" sqref="D112:D119 C85:C92 H85:V95 E41:H51 C101 K24:L30 C104:K108 K32:L38 E38 U30 U37:U38 C60:V64 C57:V58 K41:K51 E14:I21 Q21:T21 L14:L15 K17:K21 K15 J16:O16 Q14:Q20 S14:S20 U14:U21 Q41:Q51 L17:L20 Q32:Q38 L21:M21 S32:S38 V32:V36 E32:G37 S24:S30 E24:I30 S41:S51 V24:V29 Q24:Q30 I41:J50 C68:V81 C99:K100 H32:I38 V41:V51 E111:F119 U98:V112 K112:K115">
      <formula1>0</formula1>
    </dataValidation>
    <dataValidation type="whole" operator="greaterThanOrEqual" allowBlank="1" showInputMessage="1" showErrorMessage="1" error="El dato Introducido no es válido, Favor verificar." sqref="N110 G101:K101 L99:L108 D101:E101">
      <formula1>0</formula1>
    </dataValidation>
    <dataValidation allowBlank="1" prompt="Elija una Opción" sqref="C5"/>
    <dataValidation allowBlank="1" error="Elija un Mes de la Lista Desplegable." prompt="Elija una Opción de la Lista" sqref="T5:V5"/>
    <dataValidation operator="greaterThanOrEqual" allowBlank="1" error="El año debe ser Mayor o Igual al 2010." sqref="U6:V6"/>
  </dataValidations>
  <printOptions horizontalCentered="1"/>
  <pageMargins left="3.937007874015748E-2" right="3.937007874015748E-2" top="0.24" bottom="0.32" header="0.15748031496062992" footer="0"/>
  <pageSetup orientation="portrait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28"/>
  <sheetViews>
    <sheetView zoomScaleNormal="100" workbookViewId="0">
      <selection activeCell="C5" sqref="C5:I5"/>
    </sheetView>
  </sheetViews>
  <sheetFormatPr baseColWidth="10" defaultRowHeight="12.75" x14ac:dyDescent="0.2"/>
  <cols>
    <col min="1" max="1" width="11" style="29" customWidth="1"/>
    <col min="2" max="2" width="6.5" style="29" customWidth="1"/>
    <col min="3" max="3" width="3.6640625" style="29" customWidth="1"/>
    <col min="4" max="4" width="2.83203125" style="29" customWidth="1"/>
    <col min="5" max="5" width="3.6640625" style="29" customWidth="1"/>
    <col min="6" max="6" width="3" style="29" customWidth="1"/>
    <col min="7" max="7" width="4.83203125" style="29" customWidth="1"/>
    <col min="8" max="8" width="3.1640625" style="29" customWidth="1"/>
    <col min="9" max="9" width="4.83203125" style="29" customWidth="1"/>
    <col min="10" max="10" width="6.33203125" style="29" customWidth="1"/>
    <col min="11" max="11" width="7.1640625" style="29" customWidth="1"/>
    <col min="12" max="12" width="7.33203125" style="29" customWidth="1"/>
    <col min="13" max="13" width="1.33203125" style="29" customWidth="1"/>
    <col min="14" max="14" width="4.33203125" style="29" customWidth="1"/>
    <col min="15" max="15" width="5" style="29" customWidth="1"/>
    <col min="16" max="16" width="1.83203125" style="29" customWidth="1"/>
    <col min="17" max="17" width="4.1640625" style="29" customWidth="1"/>
    <col min="18" max="18" width="4.5" style="29" customWidth="1"/>
    <col min="19" max="19" width="7.1640625" style="29" customWidth="1"/>
    <col min="20" max="20" width="6.6640625" style="29" customWidth="1"/>
    <col min="21" max="21" width="6.5" style="29" customWidth="1"/>
    <col min="22" max="22" width="6.83203125" style="29" customWidth="1"/>
    <col min="23" max="23" width="12" style="29" customWidth="1"/>
    <col min="24" max="16384" width="12" style="29"/>
  </cols>
  <sheetData>
    <row r="1" spans="1:23" s="2" customFormat="1" ht="12.75" customHeight="1" x14ac:dyDescent="0.2">
      <c r="A1" s="1"/>
      <c r="B1" s="1"/>
      <c r="C1" s="1"/>
      <c r="D1" s="1"/>
      <c r="E1" s="1"/>
      <c r="F1" s="1"/>
      <c r="L1" s="174"/>
      <c r="M1" s="174"/>
      <c r="N1" s="174"/>
      <c r="O1" s="174"/>
      <c r="P1" s="174"/>
      <c r="Q1" s="174"/>
      <c r="R1" s="174"/>
      <c r="S1" s="174"/>
      <c r="T1" s="1"/>
      <c r="U1" s="1"/>
    </row>
    <row r="2" spans="1:23" s="2" customFormat="1" ht="12.75" customHeight="1" x14ac:dyDescent="0.2">
      <c r="A2" s="1"/>
      <c r="B2" s="1"/>
      <c r="C2" s="1"/>
      <c r="D2" s="1"/>
      <c r="E2" s="1"/>
      <c r="F2" s="1"/>
      <c r="L2" s="174"/>
      <c r="M2" s="174"/>
      <c r="N2" s="174"/>
      <c r="O2" s="174"/>
      <c r="P2" s="174"/>
      <c r="Q2" s="174"/>
      <c r="R2" s="174"/>
      <c r="S2" s="174"/>
      <c r="T2" s="1"/>
      <c r="U2" s="1"/>
    </row>
    <row r="3" spans="1:23" s="2" customFormat="1" ht="16.149999999999999" customHeight="1" x14ac:dyDescent="0.2">
      <c r="L3" s="174"/>
      <c r="M3" s="174"/>
      <c r="N3" s="174"/>
      <c r="O3" s="174"/>
      <c r="P3" s="174"/>
      <c r="Q3" s="174"/>
      <c r="R3" s="174"/>
      <c r="S3" s="174"/>
      <c r="T3" s="1"/>
      <c r="U3" s="1"/>
    </row>
    <row r="4" spans="1:23" s="4" customFormat="1" ht="21.75" customHeight="1" x14ac:dyDescent="0.25">
      <c r="A4" s="175" t="s">
        <v>160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3"/>
    </row>
    <row r="5" spans="1:23" s="82" customFormat="1" ht="19.5" customHeight="1" x14ac:dyDescent="0.2">
      <c r="A5" s="354" t="s">
        <v>1</v>
      </c>
      <c r="B5" s="354"/>
      <c r="C5" s="399">
        <f>Enero!C5</f>
        <v>0</v>
      </c>
      <c r="D5" s="399"/>
      <c r="E5" s="399"/>
      <c r="F5" s="399"/>
      <c r="G5" s="399"/>
      <c r="H5" s="399"/>
      <c r="I5" s="399"/>
      <c r="K5" s="80" t="s">
        <v>0</v>
      </c>
      <c r="L5" s="399">
        <f>Enero!L5</f>
        <v>0</v>
      </c>
      <c r="M5" s="399"/>
      <c r="N5" s="399"/>
      <c r="O5" s="399"/>
      <c r="P5" s="399"/>
      <c r="Q5" s="399"/>
      <c r="R5" s="399"/>
      <c r="S5" s="83" t="s">
        <v>91</v>
      </c>
      <c r="T5" s="400">
        <f>Enero!T5</f>
        <v>0</v>
      </c>
      <c r="U5" s="400"/>
      <c r="V5" s="400"/>
      <c r="W5" s="3"/>
    </row>
    <row r="6" spans="1:23" s="77" customFormat="1" ht="21" customHeight="1" x14ac:dyDescent="0.2">
      <c r="A6" s="354" t="s">
        <v>163</v>
      </c>
      <c r="B6" s="354"/>
      <c r="C6" s="355">
        <f>Enero!C6</f>
        <v>0</v>
      </c>
      <c r="D6" s="355"/>
      <c r="E6" s="355"/>
      <c r="F6" s="355"/>
      <c r="G6" s="355"/>
      <c r="H6" s="355"/>
      <c r="I6" s="355"/>
      <c r="J6" s="355"/>
      <c r="K6" s="355"/>
      <c r="L6" s="356" t="s">
        <v>2</v>
      </c>
      <c r="M6" s="356"/>
      <c r="N6" s="351" t="s">
        <v>143</v>
      </c>
      <c r="O6" s="351"/>
      <c r="P6" s="351"/>
      <c r="Q6" s="351"/>
      <c r="R6" s="351"/>
      <c r="T6" s="78" t="s">
        <v>3</v>
      </c>
      <c r="U6" s="357">
        <f>Enero!U6</f>
        <v>0</v>
      </c>
      <c r="V6" s="357"/>
      <c r="W6" s="3"/>
    </row>
    <row r="7" spans="1:23" s="77" customFormat="1" ht="4.5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W7" s="3"/>
    </row>
    <row r="8" spans="1:23" s="77" customFormat="1" ht="14.25" customHeight="1" x14ac:dyDescent="0.2">
      <c r="A8" s="76" t="s">
        <v>4</v>
      </c>
      <c r="B8" s="358">
        <f>Enero!B8</f>
        <v>0</v>
      </c>
      <c r="C8" s="358"/>
      <c r="D8" s="358"/>
      <c r="E8" s="358"/>
      <c r="F8" s="358"/>
      <c r="H8" s="78" t="s">
        <v>5</v>
      </c>
      <c r="I8" s="358">
        <f>Enero!I8</f>
        <v>0</v>
      </c>
      <c r="J8" s="358"/>
      <c r="K8" s="358"/>
      <c r="M8" s="80" t="s">
        <v>6</v>
      </c>
      <c r="N8" s="358">
        <f>Enero!N8</f>
        <v>0</v>
      </c>
      <c r="O8" s="358"/>
      <c r="P8" s="358"/>
      <c r="Q8" s="358"/>
      <c r="R8" s="358"/>
      <c r="S8" s="358"/>
      <c r="T8" s="358"/>
      <c r="U8" s="358"/>
      <c r="V8" s="358"/>
      <c r="W8" s="3"/>
    </row>
    <row r="9" spans="1:23" s="10" customFormat="1" ht="10.15" customHeight="1" thickBot="1" x14ac:dyDescent="0.25">
      <c r="A9" s="2"/>
      <c r="B9" s="2"/>
      <c r="C9" s="2"/>
      <c r="D9" s="2"/>
      <c r="E9" s="2"/>
      <c r="F9" s="2"/>
      <c r="G9" s="2"/>
      <c r="H9" s="85"/>
      <c r="I9" s="86"/>
      <c r="J9" s="86"/>
      <c r="K9" s="87"/>
      <c r="L9" s="88"/>
      <c r="M9" s="2"/>
      <c r="N9" s="2"/>
      <c r="O9" s="89"/>
      <c r="P9" s="2"/>
      <c r="Q9" s="90"/>
      <c r="R9" s="2"/>
      <c r="S9" s="2"/>
      <c r="T9" s="2"/>
      <c r="U9" s="2"/>
      <c r="V9" s="2"/>
    </row>
    <row r="10" spans="1:23" s="6" customFormat="1" ht="13.15" customHeight="1" thickBot="1" x14ac:dyDescent="0.25">
      <c r="A10" s="155" t="s">
        <v>161</v>
      </c>
      <c r="B10" s="156"/>
      <c r="C10" s="156"/>
      <c r="D10" s="157"/>
      <c r="E10" s="164" t="s">
        <v>93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6"/>
      <c r="U10" s="166"/>
      <c r="V10" s="167"/>
    </row>
    <row r="11" spans="1:23" s="6" customFormat="1" ht="10.5" customHeight="1" thickBot="1" x14ac:dyDescent="0.25">
      <c r="A11" s="158"/>
      <c r="B11" s="159"/>
      <c r="C11" s="159"/>
      <c r="D11" s="160"/>
      <c r="E11" s="214" t="s">
        <v>7</v>
      </c>
      <c r="F11" s="209"/>
      <c r="G11" s="210"/>
      <c r="H11" s="331" t="s">
        <v>8</v>
      </c>
      <c r="I11" s="332"/>
      <c r="J11" s="333"/>
      <c r="K11" s="210" t="s">
        <v>9</v>
      </c>
      <c r="L11" s="208" t="s">
        <v>10</v>
      </c>
      <c r="M11" s="210"/>
      <c r="N11" s="208" t="s">
        <v>11</v>
      </c>
      <c r="O11" s="209"/>
      <c r="P11" s="210"/>
      <c r="Q11" s="176" t="s">
        <v>132</v>
      </c>
      <c r="R11" s="177"/>
      <c r="S11" s="177"/>
      <c r="T11" s="177"/>
      <c r="U11" s="177"/>
      <c r="V11" s="178"/>
    </row>
    <row r="12" spans="1:23" s="17" customFormat="1" ht="39.75" customHeight="1" x14ac:dyDescent="0.2">
      <c r="A12" s="161"/>
      <c r="B12" s="162"/>
      <c r="C12" s="162"/>
      <c r="D12" s="163"/>
      <c r="E12" s="215"/>
      <c r="F12" s="212"/>
      <c r="G12" s="213"/>
      <c r="H12" s="334"/>
      <c r="I12" s="335"/>
      <c r="J12" s="336"/>
      <c r="K12" s="213"/>
      <c r="L12" s="211"/>
      <c r="M12" s="213"/>
      <c r="N12" s="211"/>
      <c r="O12" s="212"/>
      <c r="P12" s="213"/>
      <c r="Q12" s="170" t="s">
        <v>110</v>
      </c>
      <c r="R12" s="170"/>
      <c r="S12" s="171" t="s">
        <v>27</v>
      </c>
      <c r="T12" s="171"/>
      <c r="U12" s="172" t="s">
        <v>67</v>
      </c>
      <c r="V12" s="173"/>
    </row>
    <row r="13" spans="1:23" s="6" customFormat="1" ht="12.75" customHeight="1" x14ac:dyDescent="0.2">
      <c r="A13" s="147" t="s">
        <v>29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9"/>
    </row>
    <row r="14" spans="1:23" s="6" customFormat="1" ht="14.25" customHeight="1" x14ac:dyDescent="0.2">
      <c r="A14" s="151" t="s">
        <v>31</v>
      </c>
      <c r="B14" s="152"/>
      <c r="C14" s="152"/>
      <c r="D14" s="152"/>
      <c r="E14" s="154">
        <f>Noviembre!N14</f>
        <v>0</v>
      </c>
      <c r="F14" s="154"/>
      <c r="G14" s="154"/>
      <c r="H14" s="121"/>
      <c r="I14" s="138"/>
      <c r="J14" s="122"/>
      <c r="K14" s="20"/>
      <c r="L14" s="154">
        <f>V57</f>
        <v>0</v>
      </c>
      <c r="M14" s="154"/>
      <c r="N14" s="150">
        <f>E14+H14+K14-L14</f>
        <v>0</v>
      </c>
      <c r="O14" s="150"/>
      <c r="P14" s="150"/>
      <c r="Q14" s="137"/>
      <c r="R14" s="137"/>
      <c r="S14" s="137"/>
      <c r="T14" s="137"/>
      <c r="U14" s="137"/>
      <c r="V14" s="153"/>
      <c r="W14" s="39">
        <f>SUM(Q14:V14)</f>
        <v>0</v>
      </c>
    </row>
    <row r="15" spans="1:23" s="6" customFormat="1" ht="14.25" customHeight="1" x14ac:dyDescent="0.2">
      <c r="A15" s="168" t="s">
        <v>30</v>
      </c>
      <c r="B15" s="169"/>
      <c r="C15" s="169"/>
      <c r="D15" s="169"/>
      <c r="E15" s="146">
        <f>Noviembre!N15</f>
        <v>0</v>
      </c>
      <c r="F15" s="146"/>
      <c r="G15" s="146"/>
      <c r="H15" s="121"/>
      <c r="I15" s="138"/>
      <c r="J15" s="122"/>
      <c r="K15" s="20"/>
      <c r="L15" s="146">
        <f>V58</f>
        <v>0</v>
      </c>
      <c r="M15" s="146"/>
      <c r="N15" s="150">
        <f>E15+H15+K15-L15</f>
        <v>0</v>
      </c>
      <c r="O15" s="150"/>
      <c r="P15" s="150"/>
      <c r="Q15" s="109"/>
      <c r="R15" s="109"/>
      <c r="S15" s="109"/>
      <c r="T15" s="109"/>
      <c r="U15" s="109"/>
      <c r="V15" s="110"/>
      <c r="W15" s="39">
        <f>SUM(Q15:V15)</f>
        <v>0</v>
      </c>
    </row>
    <row r="16" spans="1:23" s="6" customFormat="1" ht="14.25" customHeight="1" x14ac:dyDescent="0.2">
      <c r="A16" s="147" t="s">
        <v>28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9"/>
      <c r="W16" s="39"/>
    </row>
    <row r="17" spans="1:23" s="6" customFormat="1" ht="13.5" customHeight="1" x14ac:dyDescent="0.2">
      <c r="A17" s="168" t="s">
        <v>32</v>
      </c>
      <c r="B17" s="169"/>
      <c r="C17" s="169"/>
      <c r="D17" s="169"/>
      <c r="E17" s="146">
        <f>Noviembre!N17</f>
        <v>0</v>
      </c>
      <c r="F17" s="146"/>
      <c r="G17" s="146"/>
      <c r="H17" s="121"/>
      <c r="I17" s="138"/>
      <c r="J17" s="122"/>
      <c r="K17" s="21"/>
      <c r="L17" s="146">
        <f>V60</f>
        <v>0</v>
      </c>
      <c r="M17" s="146"/>
      <c r="N17" s="150">
        <f>E17+H17+K17-L17</f>
        <v>0</v>
      </c>
      <c r="O17" s="150"/>
      <c r="P17" s="150"/>
      <c r="Q17" s="109"/>
      <c r="R17" s="109"/>
      <c r="S17" s="109"/>
      <c r="T17" s="109"/>
      <c r="U17" s="109"/>
      <c r="V17" s="110"/>
      <c r="W17" s="39">
        <f>SUM(Q17:V17)</f>
        <v>0</v>
      </c>
    </row>
    <row r="18" spans="1:23" s="6" customFormat="1" ht="14.25" customHeight="1" x14ac:dyDescent="0.2">
      <c r="A18" s="168" t="s">
        <v>33</v>
      </c>
      <c r="B18" s="169"/>
      <c r="C18" s="169"/>
      <c r="D18" s="169"/>
      <c r="E18" s="146">
        <f>Noviembre!N18</f>
        <v>0</v>
      </c>
      <c r="F18" s="146"/>
      <c r="G18" s="146"/>
      <c r="H18" s="121"/>
      <c r="I18" s="138"/>
      <c r="J18" s="122"/>
      <c r="K18" s="21"/>
      <c r="L18" s="146">
        <f>V61</f>
        <v>0</v>
      </c>
      <c r="M18" s="146"/>
      <c r="N18" s="150">
        <f>E18+H18+K18-L18</f>
        <v>0</v>
      </c>
      <c r="O18" s="150"/>
      <c r="P18" s="150"/>
      <c r="Q18" s="109"/>
      <c r="R18" s="109"/>
      <c r="S18" s="109"/>
      <c r="T18" s="109"/>
      <c r="U18" s="109"/>
      <c r="V18" s="110"/>
      <c r="W18" s="39">
        <f>SUM(Q18:V18)</f>
        <v>0</v>
      </c>
    </row>
    <row r="19" spans="1:23" s="6" customFormat="1" ht="14.25" customHeight="1" x14ac:dyDescent="0.2">
      <c r="A19" s="168" t="s">
        <v>34</v>
      </c>
      <c r="B19" s="169"/>
      <c r="C19" s="169"/>
      <c r="D19" s="169"/>
      <c r="E19" s="146">
        <f>Noviembre!N19</f>
        <v>0</v>
      </c>
      <c r="F19" s="146"/>
      <c r="G19" s="146"/>
      <c r="H19" s="121"/>
      <c r="I19" s="138"/>
      <c r="J19" s="122"/>
      <c r="K19" s="21"/>
      <c r="L19" s="146">
        <f>V62</f>
        <v>0</v>
      </c>
      <c r="M19" s="146"/>
      <c r="N19" s="150">
        <f>E19+H19+K19-L19</f>
        <v>0</v>
      </c>
      <c r="O19" s="150"/>
      <c r="P19" s="150"/>
      <c r="Q19" s="109"/>
      <c r="R19" s="109"/>
      <c r="S19" s="109"/>
      <c r="T19" s="109"/>
      <c r="U19" s="109"/>
      <c r="V19" s="110"/>
      <c r="W19" s="39">
        <f>SUM(Q19:V19)</f>
        <v>0</v>
      </c>
    </row>
    <row r="20" spans="1:23" s="6" customFormat="1" ht="14.25" customHeight="1" x14ac:dyDescent="0.2">
      <c r="A20" s="184" t="s">
        <v>65</v>
      </c>
      <c r="B20" s="185"/>
      <c r="C20" s="185"/>
      <c r="D20" s="185"/>
      <c r="E20" s="146">
        <f>Noviembre!N20</f>
        <v>0</v>
      </c>
      <c r="F20" s="146"/>
      <c r="G20" s="146"/>
      <c r="H20" s="121"/>
      <c r="I20" s="138"/>
      <c r="J20" s="122"/>
      <c r="K20" s="21"/>
      <c r="L20" s="146">
        <f>V63</f>
        <v>0</v>
      </c>
      <c r="M20" s="146"/>
      <c r="N20" s="150">
        <f>E20+H20+K20-L20</f>
        <v>0</v>
      </c>
      <c r="O20" s="150"/>
      <c r="P20" s="150"/>
      <c r="Q20" s="109"/>
      <c r="R20" s="109"/>
      <c r="S20" s="109"/>
      <c r="T20" s="109"/>
      <c r="U20" s="109"/>
      <c r="V20" s="110"/>
      <c r="W20" s="39">
        <f>SUM(Q20:V20)</f>
        <v>0</v>
      </c>
    </row>
    <row r="21" spans="1:23" s="6" customFormat="1" ht="18" customHeight="1" thickBot="1" x14ac:dyDescent="0.25">
      <c r="A21" s="191" t="s">
        <v>69</v>
      </c>
      <c r="B21" s="192"/>
      <c r="C21" s="192"/>
      <c r="D21" s="192"/>
      <c r="E21" s="113">
        <f>SUM(E14:G15,E17:G20)</f>
        <v>0</v>
      </c>
      <c r="F21" s="113"/>
      <c r="G21" s="113"/>
      <c r="H21" s="111">
        <f>SUM(H14:J15,H17:J20)</f>
        <v>0</v>
      </c>
      <c r="I21" s="126"/>
      <c r="J21" s="112"/>
      <c r="K21" s="58">
        <f>SUM(K14:K15,K17:K20)</f>
        <v>0</v>
      </c>
      <c r="L21" s="113">
        <f>SUM(L14:M15,L17:M20)</f>
        <v>0</v>
      </c>
      <c r="M21" s="113"/>
      <c r="N21" s="113">
        <f>SUM(N14:P15,N17:P20)</f>
        <v>0</v>
      </c>
      <c r="O21" s="113"/>
      <c r="P21" s="113"/>
      <c r="Q21" s="113">
        <f>SUM(Q14:R15,Q17:R20)</f>
        <v>0</v>
      </c>
      <c r="R21" s="113"/>
      <c r="S21" s="113">
        <f>SUM(S14:T15,S17:T20)</f>
        <v>0</v>
      </c>
      <c r="T21" s="113"/>
      <c r="U21" s="113">
        <f>SUM(U14:V15,U17:V20)</f>
        <v>0</v>
      </c>
      <c r="V21" s="114"/>
      <c r="W21" s="39">
        <f>SUM(Q21:V21)</f>
        <v>0</v>
      </c>
    </row>
    <row r="22" spans="1:23" s="6" customFormat="1" ht="16.5" customHeight="1" thickBot="1" x14ac:dyDescent="0.25">
      <c r="A22" s="199" t="s">
        <v>66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1"/>
      <c r="W22" s="39"/>
    </row>
    <row r="23" spans="1:23" s="6" customFormat="1" ht="15.75" customHeight="1" x14ac:dyDescent="0.2">
      <c r="A23" s="202" t="s">
        <v>99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4"/>
      <c r="W23" s="39"/>
    </row>
    <row r="24" spans="1:23" s="6" customFormat="1" ht="14.25" customHeight="1" x14ac:dyDescent="0.2">
      <c r="A24" s="143" t="s">
        <v>77</v>
      </c>
      <c r="B24" s="144"/>
      <c r="C24" s="144"/>
      <c r="D24" s="145"/>
      <c r="E24" s="146">
        <f>Noviembre!N24</f>
        <v>0</v>
      </c>
      <c r="F24" s="146"/>
      <c r="G24" s="146"/>
      <c r="H24" s="121"/>
      <c r="I24" s="138"/>
      <c r="J24" s="122"/>
      <c r="K24" s="21"/>
      <c r="L24" s="146">
        <f t="shared" ref="L24:L29" si="0">V68</f>
        <v>0</v>
      </c>
      <c r="M24" s="146"/>
      <c r="N24" s="118">
        <f t="shared" ref="N24:N29" si="1">E24+H24+K24-L24</f>
        <v>0</v>
      </c>
      <c r="O24" s="119"/>
      <c r="P24" s="120"/>
      <c r="Q24" s="121"/>
      <c r="R24" s="122"/>
      <c r="S24" s="121"/>
      <c r="T24" s="122"/>
      <c r="U24" s="109"/>
      <c r="V24" s="110"/>
      <c r="W24" s="39">
        <f t="shared" ref="W24:W30" si="2">SUM(Q24:V24)</f>
        <v>0</v>
      </c>
    </row>
    <row r="25" spans="1:23" s="6" customFormat="1" ht="14.25" customHeight="1" x14ac:dyDescent="0.2">
      <c r="A25" s="143" t="s">
        <v>76</v>
      </c>
      <c r="B25" s="144"/>
      <c r="C25" s="144"/>
      <c r="D25" s="145"/>
      <c r="E25" s="146">
        <f>Noviembre!N25</f>
        <v>0</v>
      </c>
      <c r="F25" s="146"/>
      <c r="G25" s="146"/>
      <c r="H25" s="121"/>
      <c r="I25" s="138"/>
      <c r="J25" s="122"/>
      <c r="K25" s="21"/>
      <c r="L25" s="146">
        <f t="shared" si="0"/>
        <v>0</v>
      </c>
      <c r="M25" s="146"/>
      <c r="N25" s="118">
        <f t="shared" si="1"/>
        <v>0</v>
      </c>
      <c r="O25" s="119"/>
      <c r="P25" s="120"/>
      <c r="Q25" s="121"/>
      <c r="R25" s="122"/>
      <c r="S25" s="121"/>
      <c r="T25" s="122"/>
      <c r="U25" s="109"/>
      <c r="V25" s="110"/>
      <c r="W25" s="39">
        <f t="shared" si="2"/>
        <v>0</v>
      </c>
    </row>
    <row r="26" spans="1:23" s="6" customFormat="1" ht="14.25" customHeight="1" x14ac:dyDescent="0.2">
      <c r="A26" s="143" t="s">
        <v>74</v>
      </c>
      <c r="B26" s="144"/>
      <c r="C26" s="144"/>
      <c r="D26" s="145"/>
      <c r="E26" s="146">
        <f>Noviembre!N26</f>
        <v>0</v>
      </c>
      <c r="F26" s="146"/>
      <c r="G26" s="146"/>
      <c r="H26" s="121"/>
      <c r="I26" s="138"/>
      <c r="J26" s="122"/>
      <c r="K26" s="21"/>
      <c r="L26" s="146">
        <f t="shared" si="0"/>
        <v>0</v>
      </c>
      <c r="M26" s="146"/>
      <c r="N26" s="118">
        <f t="shared" si="1"/>
        <v>0</v>
      </c>
      <c r="O26" s="119"/>
      <c r="P26" s="120"/>
      <c r="Q26" s="121"/>
      <c r="R26" s="122"/>
      <c r="S26" s="121"/>
      <c r="T26" s="122"/>
      <c r="U26" s="109"/>
      <c r="V26" s="110"/>
      <c r="W26" s="39">
        <f t="shared" si="2"/>
        <v>0</v>
      </c>
    </row>
    <row r="27" spans="1:23" s="6" customFormat="1" ht="14.25" customHeight="1" x14ac:dyDescent="0.2">
      <c r="A27" s="143" t="s">
        <v>75</v>
      </c>
      <c r="B27" s="144"/>
      <c r="C27" s="144"/>
      <c r="D27" s="145"/>
      <c r="E27" s="146">
        <f>Noviembre!N27</f>
        <v>0</v>
      </c>
      <c r="F27" s="146"/>
      <c r="G27" s="146"/>
      <c r="H27" s="121"/>
      <c r="I27" s="138"/>
      <c r="J27" s="122"/>
      <c r="K27" s="21"/>
      <c r="L27" s="146">
        <f t="shared" si="0"/>
        <v>0</v>
      </c>
      <c r="M27" s="146"/>
      <c r="N27" s="118">
        <f t="shared" si="1"/>
        <v>0</v>
      </c>
      <c r="O27" s="119"/>
      <c r="P27" s="120"/>
      <c r="Q27" s="121"/>
      <c r="R27" s="122"/>
      <c r="S27" s="121"/>
      <c r="T27" s="122"/>
      <c r="U27" s="109"/>
      <c r="V27" s="110"/>
      <c r="W27" s="39">
        <f t="shared" si="2"/>
        <v>0</v>
      </c>
    </row>
    <row r="28" spans="1:23" s="6" customFormat="1" ht="20.45" customHeight="1" x14ac:dyDescent="0.2">
      <c r="A28" s="143" t="s">
        <v>98</v>
      </c>
      <c r="B28" s="144"/>
      <c r="C28" s="144"/>
      <c r="D28" s="145"/>
      <c r="E28" s="146">
        <f>Noviembre!N28</f>
        <v>0</v>
      </c>
      <c r="F28" s="146"/>
      <c r="G28" s="146"/>
      <c r="H28" s="121"/>
      <c r="I28" s="138"/>
      <c r="J28" s="122"/>
      <c r="K28" s="21"/>
      <c r="L28" s="146">
        <f t="shared" si="0"/>
        <v>0</v>
      </c>
      <c r="M28" s="146"/>
      <c r="N28" s="118">
        <f t="shared" si="1"/>
        <v>0</v>
      </c>
      <c r="O28" s="119"/>
      <c r="P28" s="120"/>
      <c r="Q28" s="121"/>
      <c r="R28" s="122"/>
      <c r="S28" s="121"/>
      <c r="T28" s="122"/>
      <c r="U28" s="109"/>
      <c r="V28" s="110"/>
      <c r="W28" s="39">
        <f t="shared" si="2"/>
        <v>0</v>
      </c>
    </row>
    <row r="29" spans="1:23" s="6" customFormat="1" ht="14.25" customHeight="1" x14ac:dyDescent="0.2">
      <c r="A29" s="143" t="s">
        <v>97</v>
      </c>
      <c r="B29" s="144"/>
      <c r="C29" s="144"/>
      <c r="D29" s="145"/>
      <c r="E29" s="146">
        <f>Noviembre!N29</f>
        <v>0</v>
      </c>
      <c r="F29" s="146"/>
      <c r="G29" s="146"/>
      <c r="H29" s="121"/>
      <c r="I29" s="138"/>
      <c r="J29" s="122"/>
      <c r="K29" s="21"/>
      <c r="L29" s="146">
        <f t="shared" si="0"/>
        <v>0</v>
      </c>
      <c r="M29" s="146"/>
      <c r="N29" s="118">
        <f t="shared" si="1"/>
        <v>0</v>
      </c>
      <c r="O29" s="119"/>
      <c r="P29" s="120"/>
      <c r="Q29" s="121"/>
      <c r="R29" s="122"/>
      <c r="S29" s="121"/>
      <c r="T29" s="122"/>
      <c r="U29" s="109"/>
      <c r="V29" s="110"/>
      <c r="W29" s="39">
        <f t="shared" si="2"/>
        <v>0</v>
      </c>
    </row>
    <row r="30" spans="1:23" s="6" customFormat="1" ht="15" customHeight="1" thickBot="1" x14ac:dyDescent="0.25">
      <c r="A30" s="205" t="s">
        <v>70</v>
      </c>
      <c r="B30" s="206"/>
      <c r="C30" s="206"/>
      <c r="D30" s="207"/>
      <c r="E30" s="113">
        <f>SUM(E24:G29)</f>
        <v>0</v>
      </c>
      <c r="F30" s="113"/>
      <c r="G30" s="113"/>
      <c r="H30" s="111">
        <f>SUM(H24:J29)</f>
        <v>0</v>
      </c>
      <c r="I30" s="126"/>
      <c r="J30" s="112"/>
      <c r="K30" s="58">
        <f>SUM(K24:K29)</f>
        <v>0</v>
      </c>
      <c r="L30" s="113">
        <f>SUM(L24:M29)</f>
        <v>0</v>
      </c>
      <c r="M30" s="113"/>
      <c r="N30" s="111">
        <f>SUM(N24:P29)</f>
        <v>0</v>
      </c>
      <c r="O30" s="126"/>
      <c r="P30" s="112"/>
      <c r="Q30" s="111">
        <f>SUM(Q24:R29)</f>
        <v>0</v>
      </c>
      <c r="R30" s="112"/>
      <c r="S30" s="111">
        <f>SUM(S24:T29)</f>
        <v>0</v>
      </c>
      <c r="T30" s="112"/>
      <c r="U30" s="113">
        <f>SUM(U24:V29)</f>
        <v>0</v>
      </c>
      <c r="V30" s="114"/>
      <c r="W30" s="39">
        <f t="shared" si="2"/>
        <v>0</v>
      </c>
    </row>
    <row r="31" spans="1:23" s="6" customFormat="1" ht="15" customHeight="1" x14ac:dyDescent="0.2">
      <c r="A31" s="202" t="s">
        <v>100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4"/>
      <c r="W31" s="39"/>
    </row>
    <row r="32" spans="1:23" s="6" customFormat="1" ht="17.25" customHeight="1" x14ac:dyDescent="0.2">
      <c r="A32" s="130" t="s">
        <v>71</v>
      </c>
      <c r="B32" s="131"/>
      <c r="C32" s="131"/>
      <c r="D32" s="132"/>
      <c r="E32" s="146">
        <f>Noviembre!N32</f>
        <v>0</v>
      </c>
      <c r="F32" s="146"/>
      <c r="G32" s="146"/>
      <c r="H32" s="121"/>
      <c r="I32" s="138"/>
      <c r="J32" s="122"/>
      <c r="K32" s="21"/>
      <c r="L32" s="146">
        <f>V75</f>
        <v>0</v>
      </c>
      <c r="M32" s="146"/>
      <c r="N32" s="118">
        <f>E32+H32+K32-L32</f>
        <v>0</v>
      </c>
      <c r="O32" s="119"/>
      <c r="P32" s="120"/>
      <c r="Q32" s="121"/>
      <c r="R32" s="122"/>
      <c r="S32" s="121"/>
      <c r="T32" s="122"/>
      <c r="U32" s="109"/>
      <c r="V32" s="110"/>
      <c r="W32" s="39">
        <f t="shared" ref="W32:W38" si="3">SUM(Q32:V32)</f>
        <v>0</v>
      </c>
    </row>
    <row r="33" spans="1:23" s="6" customFormat="1" ht="19.149999999999999" customHeight="1" x14ac:dyDescent="0.2">
      <c r="A33" s="127" t="s">
        <v>72</v>
      </c>
      <c r="B33" s="128"/>
      <c r="C33" s="128"/>
      <c r="D33" s="129"/>
      <c r="E33" s="146">
        <f>Noviembre!N33</f>
        <v>0</v>
      </c>
      <c r="F33" s="146"/>
      <c r="G33" s="146"/>
      <c r="H33" s="121"/>
      <c r="I33" s="138"/>
      <c r="J33" s="122"/>
      <c r="K33" s="21"/>
      <c r="L33" s="146">
        <f>V76</f>
        <v>0</v>
      </c>
      <c r="M33" s="146"/>
      <c r="N33" s="118">
        <f>E33+H33+K33-L33</f>
        <v>0</v>
      </c>
      <c r="O33" s="119"/>
      <c r="P33" s="120"/>
      <c r="Q33" s="121"/>
      <c r="R33" s="122"/>
      <c r="S33" s="121"/>
      <c r="T33" s="122"/>
      <c r="U33" s="109"/>
      <c r="V33" s="110"/>
      <c r="W33" s="39">
        <f t="shared" si="3"/>
        <v>0</v>
      </c>
    </row>
    <row r="34" spans="1:23" s="6" customFormat="1" ht="15.75" customHeight="1" x14ac:dyDescent="0.2">
      <c r="A34" s="115" t="s">
        <v>95</v>
      </c>
      <c r="B34" s="116"/>
      <c r="C34" s="116"/>
      <c r="D34" s="117"/>
      <c r="E34" s="146">
        <f>Noviembre!N34</f>
        <v>0</v>
      </c>
      <c r="F34" s="146"/>
      <c r="G34" s="146"/>
      <c r="H34" s="121"/>
      <c r="I34" s="138"/>
      <c r="J34" s="122"/>
      <c r="K34" s="21"/>
      <c r="L34" s="146">
        <f>V77</f>
        <v>0</v>
      </c>
      <c r="M34" s="146"/>
      <c r="N34" s="118">
        <f>E34+H34+K34-L34</f>
        <v>0</v>
      </c>
      <c r="O34" s="119"/>
      <c r="P34" s="120"/>
      <c r="Q34" s="121"/>
      <c r="R34" s="122"/>
      <c r="S34" s="121"/>
      <c r="T34" s="122"/>
      <c r="U34" s="109"/>
      <c r="V34" s="110"/>
      <c r="W34" s="39">
        <f t="shared" si="3"/>
        <v>0</v>
      </c>
    </row>
    <row r="35" spans="1:23" s="6" customFormat="1" ht="16.5" customHeight="1" x14ac:dyDescent="0.2">
      <c r="A35" s="115" t="s">
        <v>96</v>
      </c>
      <c r="B35" s="116"/>
      <c r="C35" s="116"/>
      <c r="D35" s="117"/>
      <c r="E35" s="146">
        <f>Noviembre!N35</f>
        <v>0</v>
      </c>
      <c r="F35" s="146"/>
      <c r="G35" s="146"/>
      <c r="H35" s="121"/>
      <c r="I35" s="138"/>
      <c r="J35" s="122"/>
      <c r="K35" s="21"/>
      <c r="L35" s="146">
        <f>V78</f>
        <v>0</v>
      </c>
      <c r="M35" s="146"/>
      <c r="N35" s="118">
        <f>E35+H35+K35-L35</f>
        <v>0</v>
      </c>
      <c r="O35" s="119"/>
      <c r="P35" s="120"/>
      <c r="Q35" s="121"/>
      <c r="R35" s="122"/>
      <c r="S35" s="121"/>
      <c r="T35" s="122"/>
      <c r="U35" s="109"/>
      <c r="V35" s="110"/>
      <c r="W35" s="39">
        <f t="shared" si="3"/>
        <v>0</v>
      </c>
    </row>
    <row r="36" spans="1:23" s="6" customFormat="1" ht="14.25" customHeight="1" x14ac:dyDescent="0.2">
      <c r="A36" s="115" t="s">
        <v>94</v>
      </c>
      <c r="B36" s="116"/>
      <c r="C36" s="116"/>
      <c r="D36" s="117"/>
      <c r="E36" s="146">
        <f>Noviembre!N36</f>
        <v>0</v>
      </c>
      <c r="F36" s="146"/>
      <c r="G36" s="146"/>
      <c r="H36" s="121"/>
      <c r="I36" s="138"/>
      <c r="J36" s="122"/>
      <c r="K36" s="21"/>
      <c r="L36" s="146">
        <f>V79</f>
        <v>0</v>
      </c>
      <c r="M36" s="146"/>
      <c r="N36" s="118">
        <f>E36+H36+K36-L36</f>
        <v>0</v>
      </c>
      <c r="O36" s="119"/>
      <c r="P36" s="120"/>
      <c r="Q36" s="121"/>
      <c r="R36" s="122"/>
      <c r="S36" s="121"/>
      <c r="T36" s="122"/>
      <c r="U36" s="109"/>
      <c r="V36" s="110"/>
      <c r="W36" s="39">
        <f t="shared" si="3"/>
        <v>0</v>
      </c>
    </row>
    <row r="37" spans="1:23" s="6" customFormat="1" ht="14.25" customHeight="1" thickBot="1" x14ac:dyDescent="0.25">
      <c r="A37" s="123" t="s">
        <v>73</v>
      </c>
      <c r="B37" s="124"/>
      <c r="C37" s="124"/>
      <c r="D37" s="125"/>
      <c r="E37" s="113">
        <f>SUM(E32:G36)</f>
        <v>0</v>
      </c>
      <c r="F37" s="113"/>
      <c r="G37" s="113"/>
      <c r="H37" s="111">
        <f>SUM(H32:J36)</f>
        <v>0</v>
      </c>
      <c r="I37" s="126"/>
      <c r="J37" s="112"/>
      <c r="K37" s="58">
        <f>SUM(K32:K36)</f>
        <v>0</v>
      </c>
      <c r="L37" s="113">
        <f>SUM(L32:M36)</f>
        <v>0</v>
      </c>
      <c r="M37" s="113"/>
      <c r="N37" s="111">
        <f>SUM(N32:P36)</f>
        <v>0</v>
      </c>
      <c r="O37" s="126"/>
      <c r="P37" s="112"/>
      <c r="Q37" s="111">
        <f>SUM(Q32:R36)</f>
        <v>0</v>
      </c>
      <c r="R37" s="112"/>
      <c r="S37" s="111">
        <f>SUM(S32:T36)</f>
        <v>0</v>
      </c>
      <c r="T37" s="112"/>
      <c r="U37" s="113">
        <f>SUM(U32:V36)</f>
        <v>0</v>
      </c>
      <c r="V37" s="114"/>
      <c r="W37" s="39">
        <f t="shared" si="3"/>
        <v>0</v>
      </c>
    </row>
    <row r="38" spans="1:23" s="6" customFormat="1" ht="14.25" customHeight="1" thickBot="1" x14ac:dyDescent="0.25">
      <c r="A38" s="221" t="s">
        <v>12</v>
      </c>
      <c r="B38" s="222"/>
      <c r="C38" s="222"/>
      <c r="D38" s="223"/>
      <c r="E38" s="216">
        <f>SUM(E21,E30,E37)</f>
        <v>0</v>
      </c>
      <c r="F38" s="219"/>
      <c r="G38" s="217"/>
      <c r="H38" s="216">
        <f>SUM(H21,H30,H37)</f>
        <v>0</v>
      </c>
      <c r="I38" s="219"/>
      <c r="J38" s="217"/>
      <c r="K38" s="56">
        <f>SUM(K21,K30,K37)</f>
        <v>0</v>
      </c>
      <c r="L38" s="218">
        <f>SUM(L21,L30,L37)</f>
        <v>0</v>
      </c>
      <c r="M38" s="218"/>
      <c r="N38" s="216">
        <f>SUM(N21,N30,N37)</f>
        <v>0</v>
      </c>
      <c r="O38" s="219"/>
      <c r="P38" s="217"/>
      <c r="Q38" s="216">
        <f>SUM(Q21,Q30,Q37)</f>
        <v>0</v>
      </c>
      <c r="R38" s="217"/>
      <c r="S38" s="216">
        <f>SUM(S21,S30,S37)</f>
        <v>0</v>
      </c>
      <c r="T38" s="217"/>
      <c r="U38" s="218">
        <f>SUM(U21,U30,U37)</f>
        <v>0</v>
      </c>
      <c r="V38" s="220"/>
      <c r="W38" s="39">
        <f t="shared" si="3"/>
        <v>0</v>
      </c>
    </row>
    <row r="39" spans="1:23" s="6" customFormat="1" ht="8.4499999999999993" customHeight="1" thickBot="1" x14ac:dyDescent="0.25">
      <c r="A39" s="22"/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23" s="6" customFormat="1" ht="15" customHeight="1" x14ac:dyDescent="0.2">
      <c r="A40" s="328" t="s">
        <v>149</v>
      </c>
      <c r="B40" s="329"/>
      <c r="C40" s="329"/>
      <c r="D40" s="329"/>
      <c r="E40" s="320" t="s">
        <v>152</v>
      </c>
      <c r="F40" s="320"/>
      <c r="G40" s="320"/>
      <c r="H40" s="330" t="s">
        <v>87</v>
      </c>
      <c r="I40" s="330"/>
      <c r="J40" s="330"/>
      <c r="K40" s="330" t="s">
        <v>153</v>
      </c>
      <c r="L40" s="330"/>
      <c r="M40" s="330"/>
      <c r="N40" s="320" t="s">
        <v>11</v>
      </c>
      <c r="O40" s="320"/>
      <c r="P40" s="320"/>
      <c r="Q40" s="277" t="s">
        <v>154</v>
      </c>
      <c r="R40" s="277"/>
      <c r="S40" s="277" t="s">
        <v>27</v>
      </c>
      <c r="T40" s="277"/>
      <c r="U40" s="277" t="s">
        <v>67</v>
      </c>
      <c r="V40" s="278"/>
      <c r="W40" s="39"/>
    </row>
    <row r="41" spans="1:23" s="6" customFormat="1" ht="14.45" customHeight="1" x14ac:dyDescent="0.2">
      <c r="A41" s="130" t="s">
        <v>55</v>
      </c>
      <c r="B41" s="131"/>
      <c r="C41" s="131"/>
      <c r="D41" s="132"/>
      <c r="E41" s="146">
        <f>Noviembre!N41</f>
        <v>0</v>
      </c>
      <c r="F41" s="146"/>
      <c r="G41" s="146"/>
      <c r="H41" s="121"/>
      <c r="I41" s="138"/>
      <c r="J41" s="138"/>
      <c r="K41" s="344">
        <f>V85</f>
        <v>0</v>
      </c>
      <c r="L41" s="345"/>
      <c r="M41" s="346"/>
      <c r="N41" s="118">
        <f>E41+H41-K41</f>
        <v>0</v>
      </c>
      <c r="O41" s="119"/>
      <c r="P41" s="120"/>
      <c r="Q41" s="121"/>
      <c r="R41" s="122"/>
      <c r="S41" s="121"/>
      <c r="T41" s="122"/>
      <c r="U41" s="109"/>
      <c r="V41" s="110"/>
      <c r="W41" s="39">
        <f t="shared" ref="W41:W50" si="4">SUM(Q41:V41)</f>
        <v>0</v>
      </c>
    </row>
    <row r="42" spans="1:23" s="6" customFormat="1" ht="14.45" customHeight="1" x14ac:dyDescent="0.2">
      <c r="A42" s="127" t="s">
        <v>56</v>
      </c>
      <c r="B42" s="128"/>
      <c r="C42" s="128"/>
      <c r="D42" s="129"/>
      <c r="E42" s="146">
        <f>Noviembre!N42</f>
        <v>0</v>
      </c>
      <c r="F42" s="146"/>
      <c r="G42" s="146"/>
      <c r="H42" s="121"/>
      <c r="I42" s="138"/>
      <c r="J42" s="138"/>
      <c r="K42" s="344">
        <f t="shared" ref="K42:K50" si="5">V86</f>
        <v>0</v>
      </c>
      <c r="L42" s="345"/>
      <c r="M42" s="346"/>
      <c r="N42" s="118">
        <f t="shared" ref="N42:N50" si="6">E42+H42-K42</f>
        <v>0</v>
      </c>
      <c r="O42" s="119"/>
      <c r="P42" s="120"/>
      <c r="Q42" s="121"/>
      <c r="R42" s="122"/>
      <c r="S42" s="121"/>
      <c r="T42" s="122"/>
      <c r="U42" s="109"/>
      <c r="V42" s="110"/>
      <c r="W42" s="39">
        <f t="shared" si="4"/>
        <v>0</v>
      </c>
    </row>
    <row r="43" spans="1:23" s="6" customFormat="1" ht="14.45" customHeight="1" x14ac:dyDescent="0.2">
      <c r="A43" s="115" t="s">
        <v>103</v>
      </c>
      <c r="B43" s="116"/>
      <c r="C43" s="116"/>
      <c r="D43" s="117"/>
      <c r="E43" s="146">
        <f>Noviembre!N43</f>
        <v>0</v>
      </c>
      <c r="F43" s="146"/>
      <c r="G43" s="146"/>
      <c r="H43" s="121"/>
      <c r="I43" s="138"/>
      <c r="J43" s="138"/>
      <c r="K43" s="344">
        <f t="shared" si="5"/>
        <v>0</v>
      </c>
      <c r="L43" s="345"/>
      <c r="M43" s="346"/>
      <c r="N43" s="118">
        <f t="shared" si="6"/>
        <v>0</v>
      </c>
      <c r="O43" s="119"/>
      <c r="P43" s="120"/>
      <c r="Q43" s="121"/>
      <c r="R43" s="122"/>
      <c r="S43" s="121"/>
      <c r="T43" s="122"/>
      <c r="U43" s="109"/>
      <c r="V43" s="110"/>
      <c r="W43" s="39">
        <f t="shared" si="4"/>
        <v>0</v>
      </c>
    </row>
    <row r="44" spans="1:23" s="6" customFormat="1" ht="14.45" customHeight="1" x14ac:dyDescent="0.2">
      <c r="A44" s="115" t="s">
        <v>104</v>
      </c>
      <c r="B44" s="116"/>
      <c r="C44" s="116"/>
      <c r="D44" s="117"/>
      <c r="E44" s="146">
        <f>Noviembre!N44</f>
        <v>0</v>
      </c>
      <c r="F44" s="146"/>
      <c r="G44" s="146"/>
      <c r="H44" s="121"/>
      <c r="I44" s="138"/>
      <c r="J44" s="138"/>
      <c r="K44" s="344">
        <f t="shared" si="5"/>
        <v>0</v>
      </c>
      <c r="L44" s="345"/>
      <c r="M44" s="346"/>
      <c r="N44" s="118">
        <f t="shared" si="6"/>
        <v>0</v>
      </c>
      <c r="O44" s="119"/>
      <c r="P44" s="120"/>
      <c r="Q44" s="121"/>
      <c r="R44" s="122"/>
      <c r="S44" s="121"/>
      <c r="T44" s="122"/>
      <c r="U44" s="109"/>
      <c r="V44" s="110"/>
      <c r="W44" s="39">
        <f t="shared" si="4"/>
        <v>0</v>
      </c>
    </row>
    <row r="45" spans="1:23" s="6" customFormat="1" ht="14.45" customHeight="1" x14ac:dyDescent="0.2">
      <c r="A45" s="115" t="s">
        <v>158</v>
      </c>
      <c r="B45" s="116"/>
      <c r="C45" s="116"/>
      <c r="D45" s="117"/>
      <c r="E45" s="146">
        <f>Noviembre!N45</f>
        <v>0</v>
      </c>
      <c r="F45" s="146"/>
      <c r="G45" s="146"/>
      <c r="H45" s="121"/>
      <c r="I45" s="138"/>
      <c r="J45" s="138"/>
      <c r="K45" s="344">
        <f t="shared" si="5"/>
        <v>0</v>
      </c>
      <c r="L45" s="345"/>
      <c r="M45" s="346"/>
      <c r="N45" s="118">
        <f t="shared" si="6"/>
        <v>0</v>
      </c>
      <c r="O45" s="119"/>
      <c r="P45" s="120"/>
      <c r="Q45" s="121"/>
      <c r="R45" s="122"/>
      <c r="S45" s="121"/>
      <c r="T45" s="122"/>
      <c r="U45" s="109"/>
      <c r="V45" s="110"/>
      <c r="W45" s="39">
        <f t="shared" si="4"/>
        <v>0</v>
      </c>
    </row>
    <row r="46" spans="1:23" s="6" customFormat="1" ht="14.45" customHeight="1" x14ac:dyDescent="0.2">
      <c r="A46" s="130" t="s">
        <v>57</v>
      </c>
      <c r="B46" s="131"/>
      <c r="C46" s="131"/>
      <c r="D46" s="132"/>
      <c r="E46" s="146">
        <f>Noviembre!N46</f>
        <v>0</v>
      </c>
      <c r="F46" s="146"/>
      <c r="G46" s="146"/>
      <c r="H46" s="121"/>
      <c r="I46" s="138"/>
      <c r="J46" s="138"/>
      <c r="K46" s="344">
        <f t="shared" si="5"/>
        <v>0</v>
      </c>
      <c r="L46" s="345"/>
      <c r="M46" s="346"/>
      <c r="N46" s="118">
        <f t="shared" si="6"/>
        <v>0</v>
      </c>
      <c r="O46" s="119"/>
      <c r="P46" s="120"/>
      <c r="Q46" s="121"/>
      <c r="R46" s="122"/>
      <c r="S46" s="121"/>
      <c r="T46" s="122"/>
      <c r="U46" s="109"/>
      <c r="V46" s="110"/>
      <c r="W46" s="39">
        <f t="shared" si="4"/>
        <v>0</v>
      </c>
    </row>
    <row r="47" spans="1:23" s="6" customFormat="1" ht="14.45" customHeight="1" x14ac:dyDescent="0.2">
      <c r="A47" s="127" t="s">
        <v>92</v>
      </c>
      <c r="B47" s="128"/>
      <c r="C47" s="128"/>
      <c r="D47" s="129"/>
      <c r="E47" s="146">
        <f>Noviembre!N47</f>
        <v>0</v>
      </c>
      <c r="F47" s="146"/>
      <c r="G47" s="146"/>
      <c r="H47" s="121"/>
      <c r="I47" s="138"/>
      <c r="J47" s="138"/>
      <c r="K47" s="344">
        <f t="shared" si="5"/>
        <v>0</v>
      </c>
      <c r="L47" s="345"/>
      <c r="M47" s="346"/>
      <c r="N47" s="118">
        <f t="shared" si="6"/>
        <v>0</v>
      </c>
      <c r="O47" s="119"/>
      <c r="P47" s="120"/>
      <c r="Q47" s="121"/>
      <c r="R47" s="122"/>
      <c r="S47" s="121"/>
      <c r="T47" s="122"/>
      <c r="U47" s="109"/>
      <c r="V47" s="110"/>
      <c r="W47" s="39">
        <f t="shared" si="4"/>
        <v>0</v>
      </c>
    </row>
    <row r="48" spans="1:23" s="6" customFormat="1" ht="14.45" customHeight="1" x14ac:dyDescent="0.2">
      <c r="A48" s="115" t="s">
        <v>159</v>
      </c>
      <c r="B48" s="116"/>
      <c r="C48" s="116"/>
      <c r="D48" s="117"/>
      <c r="E48" s="146">
        <f>Noviembre!N48</f>
        <v>0</v>
      </c>
      <c r="F48" s="146"/>
      <c r="G48" s="146"/>
      <c r="H48" s="121"/>
      <c r="I48" s="138"/>
      <c r="J48" s="138"/>
      <c r="K48" s="344">
        <f t="shared" si="5"/>
        <v>0</v>
      </c>
      <c r="L48" s="345"/>
      <c r="M48" s="346"/>
      <c r="N48" s="118">
        <f t="shared" si="6"/>
        <v>0</v>
      </c>
      <c r="O48" s="119"/>
      <c r="P48" s="120"/>
      <c r="Q48" s="121"/>
      <c r="R48" s="122"/>
      <c r="S48" s="121"/>
      <c r="T48" s="122"/>
      <c r="U48" s="109"/>
      <c r="V48" s="110"/>
      <c r="W48" s="39">
        <f t="shared" si="4"/>
        <v>0</v>
      </c>
    </row>
    <row r="49" spans="1:23" s="6" customFormat="1" ht="14.45" customHeight="1" x14ac:dyDescent="0.2">
      <c r="A49" s="115" t="s">
        <v>59</v>
      </c>
      <c r="B49" s="116"/>
      <c r="C49" s="116"/>
      <c r="D49" s="117"/>
      <c r="E49" s="146">
        <f>Noviembre!N49</f>
        <v>0</v>
      </c>
      <c r="F49" s="146"/>
      <c r="G49" s="146"/>
      <c r="H49" s="121"/>
      <c r="I49" s="138"/>
      <c r="J49" s="138"/>
      <c r="K49" s="344">
        <f t="shared" si="5"/>
        <v>0</v>
      </c>
      <c r="L49" s="345"/>
      <c r="M49" s="346"/>
      <c r="N49" s="118">
        <f t="shared" si="6"/>
        <v>0</v>
      </c>
      <c r="O49" s="119"/>
      <c r="P49" s="120"/>
      <c r="Q49" s="121"/>
      <c r="R49" s="122"/>
      <c r="S49" s="121"/>
      <c r="T49" s="122"/>
      <c r="U49" s="109"/>
      <c r="V49" s="110"/>
      <c r="W49" s="39">
        <f t="shared" si="4"/>
        <v>0</v>
      </c>
    </row>
    <row r="50" spans="1:23" s="6" customFormat="1" ht="14.45" customHeight="1" x14ac:dyDescent="0.2">
      <c r="A50" s="115" t="s">
        <v>119</v>
      </c>
      <c r="B50" s="116"/>
      <c r="C50" s="116"/>
      <c r="D50" s="117"/>
      <c r="E50" s="146">
        <f>Noviembre!N50</f>
        <v>0</v>
      </c>
      <c r="F50" s="146"/>
      <c r="G50" s="146"/>
      <c r="H50" s="121"/>
      <c r="I50" s="138"/>
      <c r="J50" s="138"/>
      <c r="K50" s="344">
        <f t="shared" si="5"/>
        <v>0</v>
      </c>
      <c r="L50" s="345"/>
      <c r="M50" s="346"/>
      <c r="N50" s="118">
        <f t="shared" si="6"/>
        <v>0</v>
      </c>
      <c r="O50" s="119"/>
      <c r="P50" s="120"/>
      <c r="Q50" s="121"/>
      <c r="R50" s="122"/>
      <c r="S50" s="121"/>
      <c r="T50" s="122"/>
      <c r="U50" s="109"/>
      <c r="V50" s="110"/>
      <c r="W50" s="39">
        <f t="shared" si="4"/>
        <v>0</v>
      </c>
    </row>
    <row r="51" spans="1:23" s="6" customFormat="1" ht="14.25" customHeight="1" thickBot="1" x14ac:dyDescent="0.25">
      <c r="A51" s="123" t="s">
        <v>150</v>
      </c>
      <c r="B51" s="124"/>
      <c r="C51" s="124"/>
      <c r="D51" s="125"/>
      <c r="E51" s="113">
        <f>SUM(E41:G50)</f>
        <v>0</v>
      </c>
      <c r="F51" s="113"/>
      <c r="G51" s="113"/>
      <c r="H51" s="111">
        <f>SUM(H41:J50)</f>
        <v>0</v>
      </c>
      <c r="I51" s="126"/>
      <c r="J51" s="126"/>
      <c r="K51" s="111">
        <f>SUM(K41:M50)</f>
        <v>0</v>
      </c>
      <c r="L51" s="126"/>
      <c r="M51" s="112"/>
      <c r="N51" s="111">
        <f>SUM(N41:P50)</f>
        <v>0</v>
      </c>
      <c r="O51" s="126"/>
      <c r="P51" s="112"/>
      <c r="Q51" s="111">
        <f>SUM(Q41:R50)</f>
        <v>0</v>
      </c>
      <c r="R51" s="112"/>
      <c r="S51" s="111">
        <f>SUM(S41:T50)</f>
        <v>0</v>
      </c>
      <c r="T51" s="112">
        <f>SUM(T41:V50)</f>
        <v>0</v>
      </c>
      <c r="U51" s="113">
        <f>SUM(U41:V50)</f>
        <v>0</v>
      </c>
      <c r="V51" s="114"/>
      <c r="W51" s="39">
        <f>SUM(W41:W50)</f>
        <v>0</v>
      </c>
    </row>
    <row r="52" spans="1:23" s="6" customFormat="1" ht="5.45" customHeight="1" thickBot="1" x14ac:dyDescent="0.25">
      <c r="A52" s="22"/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23" s="6" customFormat="1" ht="9" customHeight="1" x14ac:dyDescent="0.2">
      <c r="A53" s="224" t="s">
        <v>80</v>
      </c>
      <c r="B53" s="225"/>
      <c r="C53" s="230" t="s">
        <v>79</v>
      </c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2"/>
    </row>
    <row r="54" spans="1:23" s="24" customFormat="1" ht="8.4499999999999993" customHeight="1" x14ac:dyDescent="0.15">
      <c r="A54" s="226"/>
      <c r="B54" s="227"/>
      <c r="C54" s="233" t="s">
        <v>101</v>
      </c>
      <c r="D54" s="233"/>
      <c r="E54" s="233"/>
      <c r="F54" s="233"/>
      <c r="G54" s="233"/>
      <c r="H54" s="234" t="s">
        <v>39</v>
      </c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6"/>
      <c r="V54" s="237" t="s">
        <v>12</v>
      </c>
    </row>
    <row r="55" spans="1:23" s="17" customFormat="1" ht="16.899999999999999" customHeight="1" thickBot="1" x14ac:dyDescent="0.25">
      <c r="A55" s="228"/>
      <c r="B55" s="229"/>
      <c r="C55" s="239" t="s">
        <v>35</v>
      </c>
      <c r="D55" s="239"/>
      <c r="E55" s="239" t="s">
        <v>36</v>
      </c>
      <c r="F55" s="239"/>
      <c r="G55" s="25" t="s">
        <v>102</v>
      </c>
      <c r="H55" s="240" t="s">
        <v>13</v>
      </c>
      <c r="I55" s="240"/>
      <c r="J55" s="34" t="s">
        <v>14</v>
      </c>
      <c r="K55" s="34" t="s">
        <v>15</v>
      </c>
      <c r="L55" s="34" t="s">
        <v>16</v>
      </c>
      <c r="M55" s="240" t="s">
        <v>37</v>
      </c>
      <c r="N55" s="240"/>
      <c r="O55" s="240" t="s">
        <v>17</v>
      </c>
      <c r="P55" s="240"/>
      <c r="Q55" s="241" t="s">
        <v>68</v>
      </c>
      <c r="R55" s="242"/>
      <c r="S55" s="44" t="s">
        <v>18</v>
      </c>
      <c r="T55" s="26" t="s">
        <v>38</v>
      </c>
      <c r="U55" s="38" t="s">
        <v>131</v>
      </c>
      <c r="V55" s="238"/>
    </row>
    <row r="56" spans="1:23" s="6" customFormat="1" ht="9" customHeight="1" x14ac:dyDescent="0.2">
      <c r="A56" s="193" t="s">
        <v>29</v>
      </c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5"/>
    </row>
    <row r="57" spans="1:23" s="6" customFormat="1" ht="10.9" customHeight="1" x14ac:dyDescent="0.2">
      <c r="A57" s="135" t="s">
        <v>31</v>
      </c>
      <c r="B57" s="136"/>
      <c r="C57" s="109"/>
      <c r="D57" s="109"/>
      <c r="E57" s="109"/>
      <c r="F57" s="109"/>
      <c r="G57" s="20"/>
      <c r="H57" s="109"/>
      <c r="I57" s="109"/>
      <c r="J57" s="20"/>
      <c r="K57" s="20"/>
      <c r="L57" s="20"/>
      <c r="M57" s="109"/>
      <c r="N57" s="109"/>
      <c r="O57" s="109"/>
      <c r="P57" s="109"/>
      <c r="Q57" s="133"/>
      <c r="R57" s="133"/>
      <c r="S57" s="43"/>
      <c r="T57" s="21"/>
      <c r="U57" s="21"/>
      <c r="V57" s="49">
        <f>SUM(C57:U57)</f>
        <v>0</v>
      </c>
    </row>
    <row r="58" spans="1:23" s="6" customFormat="1" ht="10.9" customHeight="1" x14ac:dyDescent="0.2">
      <c r="A58" s="135" t="s">
        <v>30</v>
      </c>
      <c r="B58" s="136"/>
      <c r="C58" s="109"/>
      <c r="D58" s="109"/>
      <c r="E58" s="109"/>
      <c r="F58" s="109"/>
      <c r="G58" s="20"/>
      <c r="H58" s="109"/>
      <c r="I58" s="109"/>
      <c r="J58" s="20"/>
      <c r="K58" s="20"/>
      <c r="L58" s="20"/>
      <c r="M58" s="109"/>
      <c r="N58" s="109"/>
      <c r="O58" s="109"/>
      <c r="P58" s="109"/>
      <c r="Q58" s="133"/>
      <c r="R58" s="133"/>
      <c r="S58" s="43"/>
      <c r="T58" s="21"/>
      <c r="U58" s="21"/>
      <c r="V58" s="49">
        <f>SUM(C58:U58)</f>
        <v>0</v>
      </c>
    </row>
    <row r="59" spans="1:23" s="6" customFormat="1" ht="10.9" customHeight="1" x14ac:dyDescent="0.2">
      <c r="A59" s="196" t="s">
        <v>28</v>
      </c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8"/>
    </row>
    <row r="60" spans="1:23" s="6" customFormat="1" ht="10.9" customHeight="1" x14ac:dyDescent="0.2">
      <c r="A60" s="135" t="s">
        <v>81</v>
      </c>
      <c r="B60" s="136"/>
      <c r="C60" s="109"/>
      <c r="D60" s="109"/>
      <c r="E60" s="109"/>
      <c r="F60" s="109"/>
      <c r="G60" s="20"/>
      <c r="H60" s="109"/>
      <c r="I60" s="109"/>
      <c r="J60" s="20"/>
      <c r="K60" s="20"/>
      <c r="L60" s="20"/>
      <c r="M60" s="109"/>
      <c r="N60" s="109"/>
      <c r="O60" s="109"/>
      <c r="P60" s="109"/>
      <c r="Q60" s="133"/>
      <c r="R60" s="133"/>
      <c r="S60" s="43"/>
      <c r="T60" s="21"/>
      <c r="U60" s="21"/>
      <c r="V60" s="49">
        <f>SUM(C60:U60)</f>
        <v>0</v>
      </c>
    </row>
    <row r="61" spans="1:23" s="6" customFormat="1" ht="10.9" customHeight="1" x14ac:dyDescent="0.2">
      <c r="A61" s="135" t="s">
        <v>82</v>
      </c>
      <c r="B61" s="136"/>
      <c r="C61" s="109"/>
      <c r="D61" s="109"/>
      <c r="E61" s="109"/>
      <c r="F61" s="109"/>
      <c r="G61" s="20"/>
      <c r="H61" s="109"/>
      <c r="I61" s="109"/>
      <c r="J61" s="20"/>
      <c r="K61" s="20"/>
      <c r="L61" s="20"/>
      <c r="M61" s="109"/>
      <c r="N61" s="109"/>
      <c r="O61" s="109"/>
      <c r="P61" s="109"/>
      <c r="Q61" s="133"/>
      <c r="R61" s="133"/>
      <c r="S61" s="43"/>
      <c r="T61" s="21"/>
      <c r="U61" s="21"/>
      <c r="V61" s="49">
        <f>SUM(C61:U61)</f>
        <v>0</v>
      </c>
    </row>
    <row r="62" spans="1:23" s="6" customFormat="1" ht="10.9" customHeight="1" x14ac:dyDescent="0.2">
      <c r="A62" s="135" t="s">
        <v>83</v>
      </c>
      <c r="B62" s="136"/>
      <c r="C62" s="109"/>
      <c r="D62" s="109"/>
      <c r="E62" s="109"/>
      <c r="F62" s="109"/>
      <c r="G62" s="20"/>
      <c r="H62" s="109"/>
      <c r="I62" s="109"/>
      <c r="J62" s="20"/>
      <c r="K62" s="20"/>
      <c r="L62" s="20"/>
      <c r="M62" s="109"/>
      <c r="N62" s="109"/>
      <c r="O62" s="109"/>
      <c r="P62" s="109"/>
      <c r="Q62" s="133"/>
      <c r="R62" s="133"/>
      <c r="S62" s="43"/>
      <c r="T62" s="21"/>
      <c r="U62" s="21"/>
      <c r="V62" s="49">
        <f>SUM(C62:U62)</f>
        <v>0</v>
      </c>
    </row>
    <row r="63" spans="1:23" s="6" customFormat="1" ht="10.9" customHeight="1" thickBot="1" x14ac:dyDescent="0.25">
      <c r="A63" s="135" t="s">
        <v>84</v>
      </c>
      <c r="B63" s="136"/>
      <c r="C63" s="109"/>
      <c r="D63" s="109"/>
      <c r="E63" s="109"/>
      <c r="F63" s="109"/>
      <c r="G63" s="20"/>
      <c r="H63" s="109"/>
      <c r="I63" s="109"/>
      <c r="J63" s="20"/>
      <c r="K63" s="20"/>
      <c r="L63" s="20"/>
      <c r="M63" s="109"/>
      <c r="N63" s="109"/>
      <c r="O63" s="109"/>
      <c r="P63" s="109"/>
      <c r="Q63" s="133"/>
      <c r="R63" s="133"/>
      <c r="S63" s="43"/>
      <c r="T63" s="21"/>
      <c r="U63" s="21"/>
      <c r="V63" s="49">
        <f>SUM(C63:U63)</f>
        <v>0</v>
      </c>
    </row>
    <row r="64" spans="1:23" s="6" customFormat="1" ht="12" customHeight="1" thickBot="1" x14ac:dyDescent="0.25">
      <c r="A64" s="243" t="s">
        <v>12</v>
      </c>
      <c r="B64" s="244"/>
      <c r="C64" s="245">
        <f>SUM(C57:D58,C60:D63)</f>
        <v>0</v>
      </c>
      <c r="D64" s="246"/>
      <c r="E64" s="245">
        <f>SUM(E57:F58,E60:F63)</f>
        <v>0</v>
      </c>
      <c r="F64" s="246"/>
      <c r="G64" s="27">
        <f>SUM(G57:G58,G60:G63)</f>
        <v>0</v>
      </c>
      <c r="H64" s="245">
        <f>SUM(H57:I58,H60:I63)</f>
        <v>0</v>
      </c>
      <c r="I64" s="246"/>
      <c r="J64" s="27">
        <f>SUM(J57:J58,J60:J63)</f>
        <v>0</v>
      </c>
      <c r="K64" s="27">
        <f>SUM(K57:K58,K60:K63)</f>
        <v>0</v>
      </c>
      <c r="L64" s="27">
        <f>SUM(L57:L58,L60:L63)</f>
        <v>0</v>
      </c>
      <c r="M64" s="245">
        <f>SUM(M57:N58,M60:N63)</f>
        <v>0</v>
      </c>
      <c r="N64" s="246"/>
      <c r="O64" s="245">
        <f>SUM(O57:P58,O60:P63)</f>
        <v>0</v>
      </c>
      <c r="P64" s="246"/>
      <c r="Q64" s="247">
        <f>SUM(Q57:R58,Q60:R63)</f>
        <v>0</v>
      </c>
      <c r="R64" s="248"/>
      <c r="S64" s="45">
        <f>SUM(S57:S58,S60:S63)</f>
        <v>0</v>
      </c>
      <c r="T64" s="27">
        <f>SUM(T57:T58,T60:T63)</f>
        <v>0</v>
      </c>
      <c r="U64" s="27">
        <f>SUM(U57:U58,U60:U63)</f>
        <v>0</v>
      </c>
      <c r="V64" s="28">
        <f>SUM(V57:V58,V60:V63)</f>
        <v>0</v>
      </c>
    </row>
    <row r="65" spans="1:22" s="6" customFormat="1" ht="9" customHeight="1" x14ac:dyDescent="0.2">
      <c r="A65" s="224" t="s">
        <v>66</v>
      </c>
      <c r="B65" s="225"/>
      <c r="C65" s="230" t="s">
        <v>79</v>
      </c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2"/>
    </row>
    <row r="66" spans="1:22" s="24" customFormat="1" ht="9" customHeight="1" x14ac:dyDescent="0.15">
      <c r="A66" s="226"/>
      <c r="B66" s="227"/>
      <c r="C66" s="233" t="s">
        <v>101</v>
      </c>
      <c r="D66" s="233"/>
      <c r="E66" s="233"/>
      <c r="F66" s="233"/>
      <c r="G66" s="233"/>
      <c r="H66" s="234" t="s">
        <v>39</v>
      </c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6"/>
      <c r="V66" s="237" t="s">
        <v>12</v>
      </c>
    </row>
    <row r="67" spans="1:22" s="17" customFormat="1" ht="14.45" customHeight="1" thickBot="1" x14ac:dyDescent="0.25">
      <c r="A67" s="228"/>
      <c r="B67" s="229"/>
      <c r="C67" s="239" t="s">
        <v>35</v>
      </c>
      <c r="D67" s="239"/>
      <c r="E67" s="239" t="s">
        <v>36</v>
      </c>
      <c r="F67" s="239"/>
      <c r="G67" s="25" t="s">
        <v>102</v>
      </c>
      <c r="H67" s="240" t="s">
        <v>13</v>
      </c>
      <c r="I67" s="240"/>
      <c r="J67" s="34" t="s">
        <v>14</v>
      </c>
      <c r="K67" s="34" t="s">
        <v>15</v>
      </c>
      <c r="L67" s="34" t="s">
        <v>16</v>
      </c>
      <c r="M67" s="240" t="s">
        <v>37</v>
      </c>
      <c r="N67" s="240"/>
      <c r="O67" s="240" t="s">
        <v>17</v>
      </c>
      <c r="P67" s="240"/>
      <c r="Q67" s="241" t="s">
        <v>68</v>
      </c>
      <c r="R67" s="242"/>
      <c r="S67" s="44" t="s">
        <v>18</v>
      </c>
      <c r="T67" s="26" t="s">
        <v>38</v>
      </c>
      <c r="U67" s="38" t="s">
        <v>131</v>
      </c>
      <c r="V67" s="238"/>
    </row>
    <row r="68" spans="1:22" s="6" customFormat="1" ht="10.9" customHeight="1" x14ac:dyDescent="0.2">
      <c r="A68" s="135" t="s">
        <v>133</v>
      </c>
      <c r="B68" s="136"/>
      <c r="C68" s="137"/>
      <c r="D68" s="137"/>
      <c r="E68" s="137"/>
      <c r="F68" s="137"/>
      <c r="G68" s="18"/>
      <c r="H68" s="137"/>
      <c r="I68" s="137"/>
      <c r="J68" s="18"/>
      <c r="K68" s="18"/>
      <c r="L68" s="18"/>
      <c r="M68" s="137"/>
      <c r="N68" s="137"/>
      <c r="O68" s="137"/>
      <c r="P68" s="137"/>
      <c r="Q68" s="134"/>
      <c r="R68" s="134"/>
      <c r="S68" s="42"/>
      <c r="T68" s="18"/>
      <c r="U68" s="19"/>
      <c r="V68" s="50">
        <f t="shared" ref="V68:V79" si="7">SUM(C68:U68)</f>
        <v>0</v>
      </c>
    </row>
    <row r="69" spans="1:22" s="6" customFormat="1" ht="10.9" customHeight="1" x14ac:dyDescent="0.2">
      <c r="A69" s="135" t="s">
        <v>134</v>
      </c>
      <c r="B69" s="136"/>
      <c r="C69" s="109"/>
      <c r="D69" s="109"/>
      <c r="E69" s="109"/>
      <c r="F69" s="109"/>
      <c r="G69" s="20"/>
      <c r="H69" s="109"/>
      <c r="I69" s="109"/>
      <c r="J69" s="20"/>
      <c r="K69" s="20"/>
      <c r="L69" s="20"/>
      <c r="M69" s="109"/>
      <c r="N69" s="109"/>
      <c r="O69" s="109"/>
      <c r="P69" s="109"/>
      <c r="Q69" s="133"/>
      <c r="R69" s="133"/>
      <c r="S69" s="43"/>
      <c r="T69" s="21"/>
      <c r="U69" s="21"/>
      <c r="V69" s="49">
        <f t="shared" si="7"/>
        <v>0</v>
      </c>
    </row>
    <row r="70" spans="1:22" s="6" customFormat="1" ht="10.9" customHeight="1" x14ac:dyDescent="0.2">
      <c r="A70" s="135" t="s">
        <v>135</v>
      </c>
      <c r="B70" s="136"/>
      <c r="C70" s="109"/>
      <c r="D70" s="109"/>
      <c r="E70" s="109"/>
      <c r="F70" s="109"/>
      <c r="G70" s="20"/>
      <c r="H70" s="109"/>
      <c r="I70" s="109"/>
      <c r="J70" s="20"/>
      <c r="K70" s="20"/>
      <c r="L70" s="20"/>
      <c r="M70" s="109"/>
      <c r="N70" s="109"/>
      <c r="O70" s="109"/>
      <c r="P70" s="109"/>
      <c r="Q70" s="133"/>
      <c r="R70" s="133"/>
      <c r="S70" s="43"/>
      <c r="T70" s="21"/>
      <c r="U70" s="21"/>
      <c r="V70" s="49">
        <f t="shared" si="7"/>
        <v>0</v>
      </c>
    </row>
    <row r="71" spans="1:22" s="6" customFormat="1" ht="10.9" customHeight="1" x14ac:dyDescent="0.2">
      <c r="A71" s="135" t="s">
        <v>136</v>
      </c>
      <c r="B71" s="136"/>
      <c r="C71" s="137"/>
      <c r="D71" s="137"/>
      <c r="E71" s="137"/>
      <c r="F71" s="137"/>
      <c r="G71" s="18"/>
      <c r="H71" s="137"/>
      <c r="I71" s="137"/>
      <c r="J71" s="18"/>
      <c r="K71" s="18"/>
      <c r="L71" s="18"/>
      <c r="M71" s="137"/>
      <c r="N71" s="137"/>
      <c r="O71" s="137"/>
      <c r="P71" s="137"/>
      <c r="Q71" s="134"/>
      <c r="R71" s="134"/>
      <c r="S71" s="42"/>
      <c r="T71" s="18"/>
      <c r="U71" s="19"/>
      <c r="V71" s="49">
        <f t="shared" si="7"/>
        <v>0</v>
      </c>
    </row>
    <row r="72" spans="1:22" s="6" customFormat="1" ht="10.9" customHeight="1" x14ac:dyDescent="0.2">
      <c r="A72" s="135" t="s">
        <v>156</v>
      </c>
      <c r="B72" s="136"/>
      <c r="C72" s="137"/>
      <c r="D72" s="137"/>
      <c r="E72" s="137"/>
      <c r="F72" s="137"/>
      <c r="G72" s="18"/>
      <c r="H72" s="137"/>
      <c r="I72" s="137"/>
      <c r="J72" s="18"/>
      <c r="K72" s="18"/>
      <c r="L72" s="18"/>
      <c r="M72" s="137"/>
      <c r="N72" s="137"/>
      <c r="O72" s="137"/>
      <c r="P72" s="137"/>
      <c r="Q72" s="134"/>
      <c r="R72" s="134"/>
      <c r="S72" s="42"/>
      <c r="T72" s="18"/>
      <c r="U72" s="19"/>
      <c r="V72" s="49">
        <f t="shared" si="7"/>
        <v>0</v>
      </c>
    </row>
    <row r="73" spans="1:22" s="6" customFormat="1" ht="10.9" customHeight="1" thickBot="1" x14ac:dyDescent="0.25">
      <c r="A73" s="135" t="s">
        <v>137</v>
      </c>
      <c r="B73" s="136"/>
      <c r="C73" s="137"/>
      <c r="D73" s="137"/>
      <c r="E73" s="137"/>
      <c r="F73" s="137"/>
      <c r="G73" s="18"/>
      <c r="H73" s="137"/>
      <c r="I73" s="137"/>
      <c r="J73" s="18"/>
      <c r="K73" s="18"/>
      <c r="L73" s="18"/>
      <c r="M73" s="137"/>
      <c r="N73" s="137"/>
      <c r="O73" s="137"/>
      <c r="P73" s="137"/>
      <c r="Q73" s="134"/>
      <c r="R73" s="134"/>
      <c r="S73" s="42"/>
      <c r="T73" s="18"/>
      <c r="U73" s="19"/>
      <c r="V73" s="49">
        <f t="shared" si="7"/>
        <v>0</v>
      </c>
    </row>
    <row r="74" spans="1:22" s="6" customFormat="1" ht="12.95" customHeight="1" thickBot="1" x14ac:dyDescent="0.25">
      <c r="A74" s="249" t="s">
        <v>70</v>
      </c>
      <c r="B74" s="250"/>
      <c r="C74" s="245">
        <f>SUM(C68:D73)</f>
        <v>0</v>
      </c>
      <c r="D74" s="246"/>
      <c r="E74" s="245">
        <f>SUM(E68:F73)</f>
        <v>0</v>
      </c>
      <c r="F74" s="246"/>
      <c r="G74" s="27">
        <f>SUM(G68:G73)</f>
        <v>0</v>
      </c>
      <c r="H74" s="245">
        <f>SUM(H68:I73)</f>
        <v>0</v>
      </c>
      <c r="I74" s="246"/>
      <c r="J74" s="27">
        <f>SUM(J68:J73)</f>
        <v>0</v>
      </c>
      <c r="K74" s="27">
        <f>SUM(K68:K73)</f>
        <v>0</v>
      </c>
      <c r="L74" s="27">
        <f>SUM(L68:L73)</f>
        <v>0</v>
      </c>
      <c r="M74" s="245">
        <f>SUM(M68:N73)</f>
        <v>0</v>
      </c>
      <c r="N74" s="246"/>
      <c r="O74" s="245">
        <f>SUM(O68:P73)</f>
        <v>0</v>
      </c>
      <c r="P74" s="246"/>
      <c r="Q74" s="247">
        <f>SUM(Q68:R73)</f>
        <v>0</v>
      </c>
      <c r="R74" s="248"/>
      <c r="S74" s="45">
        <f>SUM(S68:S73)</f>
        <v>0</v>
      </c>
      <c r="T74" s="27">
        <f>SUM(T68:T73)</f>
        <v>0</v>
      </c>
      <c r="U74" s="27">
        <f>SUM(U68:U73)</f>
        <v>0</v>
      </c>
      <c r="V74" s="28">
        <f>SUM(C74:U74)</f>
        <v>0</v>
      </c>
    </row>
    <row r="75" spans="1:22" s="6" customFormat="1" ht="16.5" customHeight="1" x14ac:dyDescent="0.2">
      <c r="A75" s="141" t="s">
        <v>71</v>
      </c>
      <c r="B75" s="142"/>
      <c r="C75" s="109"/>
      <c r="D75" s="109"/>
      <c r="E75" s="109"/>
      <c r="F75" s="109"/>
      <c r="G75" s="20"/>
      <c r="H75" s="109"/>
      <c r="I75" s="109"/>
      <c r="J75" s="20"/>
      <c r="K75" s="20"/>
      <c r="L75" s="20"/>
      <c r="M75" s="109"/>
      <c r="N75" s="109"/>
      <c r="O75" s="109"/>
      <c r="P75" s="109"/>
      <c r="Q75" s="133"/>
      <c r="R75" s="133"/>
      <c r="S75" s="43"/>
      <c r="T75" s="21"/>
      <c r="U75" s="21"/>
      <c r="V75" s="49">
        <f t="shared" si="7"/>
        <v>0</v>
      </c>
    </row>
    <row r="76" spans="1:22" s="6" customFormat="1" ht="16.5" customHeight="1" x14ac:dyDescent="0.2">
      <c r="A76" s="141" t="s">
        <v>72</v>
      </c>
      <c r="B76" s="142"/>
      <c r="C76" s="109"/>
      <c r="D76" s="109"/>
      <c r="E76" s="109"/>
      <c r="F76" s="109"/>
      <c r="G76" s="20"/>
      <c r="H76" s="109"/>
      <c r="I76" s="109"/>
      <c r="J76" s="20"/>
      <c r="K76" s="20"/>
      <c r="L76" s="20"/>
      <c r="M76" s="109"/>
      <c r="N76" s="109"/>
      <c r="O76" s="109"/>
      <c r="P76" s="109"/>
      <c r="Q76" s="133"/>
      <c r="R76" s="133"/>
      <c r="S76" s="43"/>
      <c r="T76" s="21"/>
      <c r="U76" s="21"/>
      <c r="V76" s="49">
        <f t="shared" si="7"/>
        <v>0</v>
      </c>
    </row>
    <row r="77" spans="1:22" s="6" customFormat="1" ht="10.9" customHeight="1" x14ac:dyDescent="0.2">
      <c r="A77" s="135" t="s">
        <v>95</v>
      </c>
      <c r="B77" s="136"/>
      <c r="C77" s="109"/>
      <c r="D77" s="109"/>
      <c r="E77" s="109"/>
      <c r="F77" s="109"/>
      <c r="G77" s="20"/>
      <c r="H77" s="109"/>
      <c r="I77" s="109"/>
      <c r="J77" s="20"/>
      <c r="K77" s="20"/>
      <c r="L77" s="20"/>
      <c r="M77" s="109"/>
      <c r="N77" s="109"/>
      <c r="O77" s="109"/>
      <c r="P77" s="109"/>
      <c r="Q77" s="133"/>
      <c r="R77" s="133"/>
      <c r="S77" s="43"/>
      <c r="T77" s="21"/>
      <c r="U77" s="21"/>
      <c r="V77" s="49">
        <f t="shared" si="7"/>
        <v>0</v>
      </c>
    </row>
    <row r="78" spans="1:22" s="6" customFormat="1" ht="10.9" customHeight="1" x14ac:dyDescent="0.2">
      <c r="A78" s="135" t="s">
        <v>96</v>
      </c>
      <c r="B78" s="136"/>
      <c r="C78" s="109"/>
      <c r="D78" s="109"/>
      <c r="E78" s="109"/>
      <c r="F78" s="109"/>
      <c r="G78" s="20"/>
      <c r="H78" s="109"/>
      <c r="I78" s="109"/>
      <c r="J78" s="20"/>
      <c r="K78" s="20"/>
      <c r="L78" s="20"/>
      <c r="M78" s="109"/>
      <c r="N78" s="109"/>
      <c r="O78" s="109"/>
      <c r="P78" s="109"/>
      <c r="Q78" s="133"/>
      <c r="R78" s="133"/>
      <c r="S78" s="43"/>
      <c r="T78" s="21"/>
      <c r="U78" s="21"/>
      <c r="V78" s="49">
        <f t="shared" si="7"/>
        <v>0</v>
      </c>
    </row>
    <row r="79" spans="1:22" s="6" customFormat="1" ht="10.9" customHeight="1" thickBot="1" x14ac:dyDescent="0.25">
      <c r="A79" s="135" t="s">
        <v>111</v>
      </c>
      <c r="B79" s="136"/>
      <c r="C79" s="109"/>
      <c r="D79" s="109"/>
      <c r="E79" s="109"/>
      <c r="F79" s="109"/>
      <c r="G79" s="20"/>
      <c r="H79" s="109"/>
      <c r="I79" s="109"/>
      <c r="J79" s="20"/>
      <c r="K79" s="20"/>
      <c r="L79" s="20"/>
      <c r="M79" s="109"/>
      <c r="N79" s="109"/>
      <c r="O79" s="109"/>
      <c r="P79" s="109"/>
      <c r="Q79" s="133"/>
      <c r="R79" s="133"/>
      <c r="S79" s="43"/>
      <c r="T79" s="21"/>
      <c r="U79" s="21"/>
      <c r="V79" s="49">
        <f t="shared" si="7"/>
        <v>0</v>
      </c>
    </row>
    <row r="80" spans="1:22" s="6" customFormat="1" ht="13.15" customHeight="1" thickBot="1" x14ac:dyDescent="0.25">
      <c r="A80" s="253" t="s">
        <v>78</v>
      </c>
      <c r="B80" s="254"/>
      <c r="C80" s="216">
        <f>SUM(C75:D79)</f>
        <v>0</v>
      </c>
      <c r="D80" s="217"/>
      <c r="E80" s="216">
        <f>SUM(E75:F79)</f>
        <v>0</v>
      </c>
      <c r="F80" s="217"/>
      <c r="G80" s="47">
        <f>SUM(G75:G79)</f>
        <v>0</v>
      </c>
      <c r="H80" s="216">
        <f>SUM(H75:I79)</f>
        <v>0</v>
      </c>
      <c r="I80" s="217"/>
      <c r="J80" s="47">
        <f>SUM(J75:J79)</f>
        <v>0</v>
      </c>
      <c r="K80" s="47">
        <f>SUM(K75:K79)</f>
        <v>0</v>
      </c>
      <c r="L80" s="47">
        <f>SUM(L75:L79)</f>
        <v>0</v>
      </c>
      <c r="M80" s="216">
        <f>SUM(M75:N79)</f>
        <v>0</v>
      </c>
      <c r="N80" s="217"/>
      <c r="O80" s="216">
        <f>SUM(O75:P79)</f>
        <v>0</v>
      </c>
      <c r="P80" s="217"/>
      <c r="Q80" s="251">
        <f>SUM(Q75:R79)</f>
        <v>0</v>
      </c>
      <c r="R80" s="252"/>
      <c r="S80" s="52">
        <f>SUM(S75:S79)</f>
        <v>0</v>
      </c>
      <c r="T80" s="47">
        <f>SUM(T75:T79)</f>
        <v>0</v>
      </c>
      <c r="U80" s="47">
        <f>SUM(U75:U79)</f>
        <v>0</v>
      </c>
      <c r="V80" s="51">
        <f>SUM(C80:U80)</f>
        <v>0</v>
      </c>
    </row>
    <row r="81" spans="1:22" s="6" customFormat="1" ht="14.45" customHeight="1" thickBot="1" x14ac:dyDescent="0.25">
      <c r="A81" s="243" t="s">
        <v>12</v>
      </c>
      <c r="B81" s="244"/>
      <c r="C81" s="257">
        <f>SUM(C64,C74,C80)</f>
        <v>0</v>
      </c>
      <c r="D81" s="257"/>
      <c r="E81" s="257">
        <f>SUM(E64,E74,E80)</f>
        <v>0</v>
      </c>
      <c r="F81" s="257"/>
      <c r="G81" s="53">
        <f>SUM(G64,G80,G74)</f>
        <v>0</v>
      </c>
      <c r="H81" s="257">
        <f>SUM(H64,H74,H80)</f>
        <v>0</v>
      </c>
      <c r="I81" s="257"/>
      <c r="J81" s="53">
        <f>SUM(J64,J80,J74)</f>
        <v>0</v>
      </c>
      <c r="K81" s="53">
        <f>SUM(K64,K80,K74)</f>
        <v>0</v>
      </c>
      <c r="L81" s="53">
        <f>SUM(L64,L80,L74)</f>
        <v>0</v>
      </c>
      <c r="M81" s="257">
        <f>SUM(M64,M74,M80)</f>
        <v>0</v>
      </c>
      <c r="N81" s="257"/>
      <c r="O81" s="257">
        <f>SUM(O64,O74,O80)</f>
        <v>0</v>
      </c>
      <c r="P81" s="257"/>
      <c r="Q81" s="321">
        <f>SUM(Q64,Q74,Q80)</f>
        <v>0</v>
      </c>
      <c r="R81" s="321"/>
      <c r="S81" s="54">
        <f>SUM(S64,S80,S74)</f>
        <v>0</v>
      </c>
      <c r="T81" s="53">
        <f>SUM(T64,T80,T74)</f>
        <v>0</v>
      </c>
      <c r="U81" s="53">
        <f>SUM(U64,U80,U74)</f>
        <v>0</v>
      </c>
      <c r="V81" s="55">
        <f>SUM(V64,V80,V74)</f>
        <v>0</v>
      </c>
    </row>
    <row r="82" spans="1:22" ht="4.9000000000000004" customHeight="1" thickBot="1" x14ac:dyDescent="0.25"/>
    <row r="83" spans="1:22" ht="9.6" customHeight="1" x14ac:dyDescent="0.2">
      <c r="A83" s="322" t="s">
        <v>149</v>
      </c>
      <c r="B83" s="323"/>
      <c r="C83" s="323"/>
      <c r="D83" s="323"/>
      <c r="E83" s="323"/>
      <c r="F83" s="323"/>
      <c r="G83" s="324"/>
      <c r="H83" s="341" t="s">
        <v>39</v>
      </c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3"/>
      <c r="V83" s="337" t="s">
        <v>12</v>
      </c>
    </row>
    <row r="84" spans="1:22" ht="12.6" customHeight="1" x14ac:dyDescent="0.2">
      <c r="A84" s="325"/>
      <c r="B84" s="326"/>
      <c r="C84" s="326"/>
      <c r="D84" s="326"/>
      <c r="E84" s="326"/>
      <c r="F84" s="326"/>
      <c r="G84" s="327"/>
      <c r="H84" s="338" t="s">
        <v>13</v>
      </c>
      <c r="I84" s="338"/>
      <c r="J84" s="61" t="s">
        <v>14</v>
      </c>
      <c r="K84" s="61" t="s">
        <v>15</v>
      </c>
      <c r="L84" s="61" t="s">
        <v>16</v>
      </c>
      <c r="M84" s="338" t="s">
        <v>37</v>
      </c>
      <c r="N84" s="338"/>
      <c r="O84" s="338" t="s">
        <v>17</v>
      </c>
      <c r="P84" s="338"/>
      <c r="Q84" s="339" t="s">
        <v>68</v>
      </c>
      <c r="R84" s="340"/>
      <c r="S84" s="62" t="s">
        <v>18</v>
      </c>
      <c r="T84" s="57" t="s">
        <v>38</v>
      </c>
      <c r="U84" s="63" t="s">
        <v>131</v>
      </c>
      <c r="V84" s="237"/>
    </row>
    <row r="85" spans="1:22" ht="10.9" customHeight="1" x14ac:dyDescent="0.2">
      <c r="A85" s="317" t="s">
        <v>55</v>
      </c>
      <c r="B85" s="318"/>
      <c r="C85" s="318"/>
      <c r="D85" s="318"/>
      <c r="E85" s="318"/>
      <c r="F85" s="318"/>
      <c r="G85" s="319"/>
      <c r="H85" s="109"/>
      <c r="I85" s="109"/>
      <c r="J85" s="20"/>
      <c r="K85" s="20"/>
      <c r="L85" s="20"/>
      <c r="M85" s="109"/>
      <c r="N85" s="109"/>
      <c r="O85" s="109"/>
      <c r="P85" s="109"/>
      <c r="Q85" s="133"/>
      <c r="R85" s="133"/>
      <c r="S85" s="43"/>
      <c r="T85" s="21"/>
      <c r="U85" s="21"/>
      <c r="V85" s="49">
        <f>SUM(H85:U85)</f>
        <v>0</v>
      </c>
    </row>
    <row r="86" spans="1:22" ht="10.9" customHeight="1" x14ac:dyDescent="0.2">
      <c r="A86" s="317" t="s">
        <v>56</v>
      </c>
      <c r="B86" s="318"/>
      <c r="C86" s="318"/>
      <c r="D86" s="318"/>
      <c r="E86" s="318"/>
      <c r="F86" s="318"/>
      <c r="G86" s="319"/>
      <c r="H86" s="109"/>
      <c r="I86" s="109"/>
      <c r="J86" s="20"/>
      <c r="K86" s="20"/>
      <c r="L86" s="20"/>
      <c r="M86" s="109"/>
      <c r="N86" s="109"/>
      <c r="O86" s="109"/>
      <c r="P86" s="109"/>
      <c r="Q86" s="133"/>
      <c r="R86" s="133"/>
      <c r="S86" s="43"/>
      <c r="T86" s="21"/>
      <c r="U86" s="21"/>
      <c r="V86" s="49">
        <f t="shared" ref="V86:V94" si="8">SUM(H86:U86)</f>
        <v>0</v>
      </c>
    </row>
    <row r="87" spans="1:22" ht="10.9" customHeight="1" x14ac:dyDescent="0.2">
      <c r="A87" s="317" t="s">
        <v>103</v>
      </c>
      <c r="B87" s="318"/>
      <c r="C87" s="318"/>
      <c r="D87" s="318"/>
      <c r="E87" s="318"/>
      <c r="F87" s="318"/>
      <c r="G87" s="319"/>
      <c r="H87" s="109"/>
      <c r="I87" s="109"/>
      <c r="J87" s="20"/>
      <c r="K87" s="20"/>
      <c r="L87" s="20"/>
      <c r="M87" s="109"/>
      <c r="N87" s="109"/>
      <c r="O87" s="109"/>
      <c r="P87" s="109"/>
      <c r="Q87" s="133"/>
      <c r="R87" s="133"/>
      <c r="S87" s="43"/>
      <c r="T87" s="21"/>
      <c r="U87" s="21"/>
      <c r="V87" s="49">
        <f t="shared" si="8"/>
        <v>0</v>
      </c>
    </row>
    <row r="88" spans="1:22" ht="10.9" customHeight="1" x14ac:dyDescent="0.2">
      <c r="A88" s="317" t="s">
        <v>104</v>
      </c>
      <c r="B88" s="318"/>
      <c r="C88" s="318"/>
      <c r="D88" s="318"/>
      <c r="E88" s="318"/>
      <c r="F88" s="318"/>
      <c r="G88" s="319"/>
      <c r="H88" s="109"/>
      <c r="I88" s="109"/>
      <c r="J88" s="20"/>
      <c r="K88" s="20"/>
      <c r="L88" s="20"/>
      <c r="M88" s="109"/>
      <c r="N88" s="109"/>
      <c r="O88" s="109"/>
      <c r="P88" s="109"/>
      <c r="Q88" s="133"/>
      <c r="R88" s="133"/>
      <c r="S88" s="43"/>
      <c r="T88" s="21"/>
      <c r="U88" s="21"/>
      <c r="V88" s="49">
        <f t="shared" si="8"/>
        <v>0</v>
      </c>
    </row>
    <row r="89" spans="1:22" ht="10.9" customHeight="1" x14ac:dyDescent="0.2">
      <c r="A89" s="317" t="s">
        <v>105</v>
      </c>
      <c r="B89" s="318"/>
      <c r="C89" s="318"/>
      <c r="D89" s="318"/>
      <c r="E89" s="318"/>
      <c r="F89" s="318"/>
      <c r="G89" s="319"/>
      <c r="H89" s="109"/>
      <c r="I89" s="109"/>
      <c r="J89" s="20"/>
      <c r="K89" s="20"/>
      <c r="L89" s="20"/>
      <c r="M89" s="109"/>
      <c r="N89" s="109"/>
      <c r="O89" s="109"/>
      <c r="P89" s="109"/>
      <c r="Q89" s="133"/>
      <c r="R89" s="133"/>
      <c r="S89" s="43"/>
      <c r="T89" s="21"/>
      <c r="U89" s="21"/>
      <c r="V89" s="49">
        <f t="shared" si="8"/>
        <v>0</v>
      </c>
    </row>
    <row r="90" spans="1:22" ht="10.9" customHeight="1" x14ac:dyDescent="0.2">
      <c r="A90" s="317" t="s">
        <v>57</v>
      </c>
      <c r="B90" s="318"/>
      <c r="C90" s="318"/>
      <c r="D90" s="318"/>
      <c r="E90" s="318"/>
      <c r="F90" s="318"/>
      <c r="G90" s="319"/>
      <c r="H90" s="109"/>
      <c r="I90" s="109"/>
      <c r="J90" s="20"/>
      <c r="K90" s="20"/>
      <c r="L90" s="20"/>
      <c r="M90" s="109"/>
      <c r="N90" s="109"/>
      <c r="O90" s="109"/>
      <c r="P90" s="109"/>
      <c r="Q90" s="133"/>
      <c r="R90" s="133"/>
      <c r="S90" s="43"/>
      <c r="T90" s="21"/>
      <c r="U90" s="21"/>
      <c r="V90" s="49">
        <f t="shared" si="8"/>
        <v>0</v>
      </c>
    </row>
    <row r="91" spans="1:22" ht="10.9" customHeight="1" x14ac:dyDescent="0.2">
      <c r="A91" s="317" t="s">
        <v>92</v>
      </c>
      <c r="B91" s="318"/>
      <c r="C91" s="318"/>
      <c r="D91" s="318"/>
      <c r="E91" s="318"/>
      <c r="F91" s="318"/>
      <c r="G91" s="319"/>
      <c r="H91" s="109"/>
      <c r="I91" s="109"/>
      <c r="J91" s="20"/>
      <c r="K91" s="20"/>
      <c r="L91" s="20"/>
      <c r="M91" s="109"/>
      <c r="N91" s="109"/>
      <c r="O91" s="109"/>
      <c r="P91" s="109"/>
      <c r="Q91" s="133"/>
      <c r="R91" s="133"/>
      <c r="S91" s="43"/>
      <c r="T91" s="21"/>
      <c r="U91" s="21"/>
      <c r="V91" s="49">
        <f t="shared" si="8"/>
        <v>0</v>
      </c>
    </row>
    <row r="92" spans="1:22" ht="10.9" customHeight="1" x14ac:dyDescent="0.2">
      <c r="A92" s="317" t="s">
        <v>58</v>
      </c>
      <c r="B92" s="318"/>
      <c r="C92" s="318"/>
      <c r="D92" s="318"/>
      <c r="E92" s="318"/>
      <c r="F92" s="318"/>
      <c r="G92" s="319"/>
      <c r="H92" s="109"/>
      <c r="I92" s="109"/>
      <c r="J92" s="20"/>
      <c r="K92" s="20"/>
      <c r="L92" s="20"/>
      <c r="M92" s="109"/>
      <c r="N92" s="109"/>
      <c r="O92" s="109"/>
      <c r="P92" s="109"/>
      <c r="Q92" s="133"/>
      <c r="R92" s="133"/>
      <c r="S92" s="43"/>
      <c r="T92" s="21"/>
      <c r="U92" s="21"/>
      <c r="V92" s="49">
        <f t="shared" si="8"/>
        <v>0</v>
      </c>
    </row>
    <row r="93" spans="1:22" ht="10.9" customHeight="1" x14ac:dyDescent="0.2">
      <c r="A93" s="317" t="s">
        <v>59</v>
      </c>
      <c r="B93" s="318"/>
      <c r="C93" s="318"/>
      <c r="D93" s="318"/>
      <c r="E93" s="318"/>
      <c r="F93" s="318"/>
      <c r="G93" s="319"/>
      <c r="H93" s="109"/>
      <c r="I93" s="109"/>
      <c r="J93" s="20"/>
      <c r="K93" s="20"/>
      <c r="L93" s="20"/>
      <c r="M93" s="109"/>
      <c r="N93" s="109"/>
      <c r="O93" s="109"/>
      <c r="P93" s="109"/>
      <c r="Q93" s="133"/>
      <c r="R93" s="133"/>
      <c r="S93" s="43"/>
      <c r="T93" s="21"/>
      <c r="U93" s="21"/>
      <c r="V93" s="49">
        <f t="shared" si="8"/>
        <v>0</v>
      </c>
    </row>
    <row r="94" spans="1:22" ht="10.9" customHeight="1" thickBot="1" x14ac:dyDescent="0.25">
      <c r="A94" s="317" t="s">
        <v>119</v>
      </c>
      <c r="B94" s="318"/>
      <c r="C94" s="318"/>
      <c r="D94" s="318"/>
      <c r="E94" s="318"/>
      <c r="F94" s="318"/>
      <c r="G94" s="319"/>
      <c r="H94" s="109"/>
      <c r="I94" s="109"/>
      <c r="J94" s="20"/>
      <c r="K94" s="20"/>
      <c r="L94" s="20"/>
      <c r="M94" s="109"/>
      <c r="N94" s="109"/>
      <c r="O94" s="109"/>
      <c r="P94" s="109"/>
      <c r="Q94" s="133"/>
      <c r="R94" s="133"/>
      <c r="S94" s="43"/>
      <c r="T94" s="21"/>
      <c r="U94" s="21"/>
      <c r="V94" s="49">
        <f t="shared" si="8"/>
        <v>0</v>
      </c>
    </row>
    <row r="95" spans="1:22" s="6" customFormat="1" ht="10.9" customHeight="1" thickBot="1" x14ac:dyDescent="0.25">
      <c r="A95" s="253" t="s">
        <v>151</v>
      </c>
      <c r="B95" s="347"/>
      <c r="C95" s="347"/>
      <c r="D95" s="347"/>
      <c r="E95" s="347"/>
      <c r="F95" s="347"/>
      <c r="G95" s="254"/>
      <c r="H95" s="216">
        <f>SUM(H85:I94)</f>
        <v>0</v>
      </c>
      <c r="I95" s="217"/>
      <c r="J95" s="47">
        <f>SUM(J85:J94)</f>
        <v>0</v>
      </c>
      <c r="K95" s="47">
        <f>SUM(K85:K94)</f>
        <v>0</v>
      </c>
      <c r="L95" s="47">
        <f>SUM(L85:L94)</f>
        <v>0</v>
      </c>
      <c r="M95" s="216">
        <f>SUM(M85:N94)</f>
        <v>0</v>
      </c>
      <c r="N95" s="217"/>
      <c r="O95" s="216">
        <f>SUM(O85:P94)</f>
        <v>0</v>
      </c>
      <c r="P95" s="217"/>
      <c r="Q95" s="251">
        <f>SUM(Q85:R94)</f>
        <v>0</v>
      </c>
      <c r="R95" s="252"/>
      <c r="S95" s="52">
        <f>SUM(S85:S94)</f>
        <v>0</v>
      </c>
      <c r="T95" s="52">
        <f>SUM(T85:T94)</f>
        <v>0</v>
      </c>
      <c r="U95" s="52">
        <f>SUM(U85:U94)</f>
        <v>0</v>
      </c>
      <c r="V95" s="51">
        <f>SUM(V85:V94)</f>
        <v>0</v>
      </c>
    </row>
    <row r="96" spans="1:22" ht="4.1500000000000004" customHeight="1" x14ac:dyDescent="0.2"/>
    <row r="97" spans="1:22" s="6" customFormat="1" ht="9.6" customHeight="1" x14ac:dyDescent="0.2">
      <c r="A97" s="282" t="s">
        <v>85</v>
      </c>
      <c r="B97" s="283"/>
      <c r="C97" s="283"/>
      <c r="D97" s="283"/>
      <c r="E97" s="283"/>
      <c r="F97" s="283"/>
      <c r="G97" s="283"/>
      <c r="H97" s="283"/>
      <c r="I97" s="283"/>
      <c r="J97" s="283"/>
      <c r="K97" s="284"/>
      <c r="L97" s="64"/>
      <c r="N97" s="31"/>
      <c r="O97" s="310" t="s">
        <v>64</v>
      </c>
      <c r="P97" s="311"/>
      <c r="Q97" s="311"/>
      <c r="R97" s="311"/>
      <c r="S97" s="311"/>
      <c r="T97" s="311"/>
      <c r="U97" s="311"/>
      <c r="V97" s="312"/>
    </row>
    <row r="98" spans="1:22" s="17" customFormat="1" ht="9.6" customHeight="1" x14ac:dyDescent="0.2">
      <c r="A98" s="255" t="s">
        <v>19</v>
      </c>
      <c r="B98" s="256"/>
      <c r="C98" s="269" t="s">
        <v>86</v>
      </c>
      <c r="D98" s="270"/>
      <c r="E98" s="271"/>
      <c r="F98" s="281" t="s">
        <v>87</v>
      </c>
      <c r="G98" s="281"/>
      <c r="H98" s="139" t="s">
        <v>88</v>
      </c>
      <c r="I98" s="140"/>
      <c r="J98" s="139" t="s">
        <v>89</v>
      </c>
      <c r="K98" s="140"/>
      <c r="L98" s="65"/>
      <c r="N98" s="31"/>
      <c r="O98" s="299" t="s">
        <v>60</v>
      </c>
      <c r="P98" s="300"/>
      <c r="Q98" s="301"/>
      <c r="R98" s="273" t="s">
        <v>49</v>
      </c>
      <c r="S98" s="274"/>
      <c r="T98" s="275"/>
      <c r="U98" s="107"/>
      <c r="V98" s="108"/>
    </row>
    <row r="99" spans="1:22" s="6" customFormat="1" ht="10.7" customHeight="1" x14ac:dyDescent="0.2">
      <c r="A99" s="276" t="s">
        <v>40</v>
      </c>
      <c r="B99" s="197"/>
      <c r="C99" s="362">
        <f>Noviembre!J99</f>
        <v>0</v>
      </c>
      <c r="D99" s="363"/>
      <c r="E99" s="364"/>
      <c r="F99" s="183"/>
      <c r="G99" s="183"/>
      <c r="H99" s="107"/>
      <c r="I99" s="182"/>
      <c r="J99" s="286">
        <f>C99+F99-H99</f>
        <v>0</v>
      </c>
      <c r="K99" s="286"/>
      <c r="L99" s="67"/>
      <c r="N99" s="35"/>
      <c r="O99" s="305"/>
      <c r="P99" s="306"/>
      <c r="Q99" s="307"/>
      <c r="R99" s="273" t="s">
        <v>50</v>
      </c>
      <c r="S99" s="274"/>
      <c r="T99" s="275"/>
      <c r="U99" s="107"/>
      <c r="V99" s="108"/>
    </row>
    <row r="100" spans="1:22" s="6" customFormat="1" ht="10.7" customHeight="1" x14ac:dyDescent="0.2">
      <c r="A100" s="279" t="s">
        <v>120</v>
      </c>
      <c r="B100" s="280"/>
      <c r="C100" s="362">
        <f>Noviembre!J100</f>
        <v>0</v>
      </c>
      <c r="D100" s="363"/>
      <c r="E100" s="364"/>
      <c r="F100" s="183"/>
      <c r="G100" s="183"/>
      <c r="H100" s="107"/>
      <c r="I100" s="182"/>
      <c r="J100" s="286">
        <f>C100+F100-H100</f>
        <v>0</v>
      </c>
      <c r="K100" s="286"/>
      <c r="L100" s="67"/>
      <c r="N100" s="36"/>
      <c r="O100" s="273" t="s">
        <v>115</v>
      </c>
      <c r="P100" s="274"/>
      <c r="Q100" s="274"/>
      <c r="R100" s="274"/>
      <c r="S100" s="274"/>
      <c r="T100" s="275"/>
      <c r="U100" s="107"/>
      <c r="V100" s="108"/>
    </row>
    <row r="101" spans="1:22" s="6" customFormat="1" ht="10.7" customHeight="1" x14ac:dyDescent="0.2">
      <c r="A101" s="68"/>
      <c r="B101" s="68"/>
      <c r="C101" s="68"/>
      <c r="D101" s="66"/>
      <c r="E101" s="66"/>
      <c r="F101" s="66"/>
      <c r="G101" s="66"/>
      <c r="H101" s="66"/>
      <c r="I101" s="66"/>
      <c r="J101" s="66"/>
      <c r="K101" s="67"/>
      <c r="L101" s="67"/>
      <c r="N101" s="36"/>
      <c r="O101" s="299" t="s">
        <v>61</v>
      </c>
      <c r="P101" s="300"/>
      <c r="Q101" s="301"/>
      <c r="R101" s="273" t="s">
        <v>116</v>
      </c>
      <c r="S101" s="274"/>
      <c r="T101" s="275"/>
      <c r="U101" s="107"/>
      <c r="V101" s="108"/>
    </row>
    <row r="102" spans="1:22" s="6" customFormat="1" ht="10.7" customHeight="1" x14ac:dyDescent="0.2">
      <c r="A102" s="258" t="s">
        <v>90</v>
      </c>
      <c r="B102" s="259"/>
      <c r="C102" s="259"/>
      <c r="D102" s="259"/>
      <c r="E102" s="259"/>
      <c r="F102" s="259"/>
      <c r="G102" s="259"/>
      <c r="H102" s="259"/>
      <c r="I102" s="259"/>
      <c r="J102" s="259"/>
      <c r="K102" s="260"/>
      <c r="L102" s="67"/>
      <c r="N102" s="22"/>
      <c r="O102" s="302"/>
      <c r="P102" s="303"/>
      <c r="Q102" s="304"/>
      <c r="R102" s="273" t="s">
        <v>51</v>
      </c>
      <c r="S102" s="274"/>
      <c r="T102" s="275"/>
      <c r="U102" s="107"/>
      <c r="V102" s="108"/>
    </row>
    <row r="103" spans="1:22" s="6" customFormat="1" ht="10.7" customHeight="1" x14ac:dyDescent="0.2">
      <c r="A103" s="255" t="s">
        <v>19</v>
      </c>
      <c r="B103" s="256"/>
      <c r="C103" s="269" t="s">
        <v>86</v>
      </c>
      <c r="D103" s="270"/>
      <c r="E103" s="271"/>
      <c r="F103" s="281" t="s">
        <v>106</v>
      </c>
      <c r="G103" s="281"/>
      <c r="H103" s="139" t="s">
        <v>88</v>
      </c>
      <c r="I103" s="140"/>
      <c r="J103" s="139" t="s">
        <v>89</v>
      </c>
      <c r="K103" s="140"/>
      <c r="L103" s="67"/>
      <c r="O103" s="305"/>
      <c r="P103" s="306"/>
      <c r="Q103" s="307"/>
      <c r="R103" s="273" t="s">
        <v>52</v>
      </c>
      <c r="S103" s="274"/>
      <c r="T103" s="275"/>
      <c r="U103" s="107"/>
      <c r="V103" s="108"/>
    </row>
    <row r="104" spans="1:22" s="6" customFormat="1" ht="10.7" customHeight="1" x14ac:dyDescent="0.2">
      <c r="A104" s="180" t="s">
        <v>107</v>
      </c>
      <c r="B104" s="181"/>
      <c r="C104" s="362">
        <f>Noviembre!J104</f>
        <v>0</v>
      </c>
      <c r="D104" s="363"/>
      <c r="E104" s="364"/>
      <c r="F104" s="183"/>
      <c r="G104" s="183"/>
      <c r="H104" s="107"/>
      <c r="I104" s="182"/>
      <c r="J104" s="286">
        <f>C104+F104-H104</f>
        <v>0</v>
      </c>
      <c r="K104" s="286"/>
      <c r="L104" s="67"/>
      <c r="O104" s="290" t="s">
        <v>62</v>
      </c>
      <c r="P104" s="291"/>
      <c r="Q104" s="292"/>
      <c r="R104" s="296" t="s">
        <v>53</v>
      </c>
      <c r="S104" s="297"/>
      <c r="T104" s="298"/>
      <c r="U104" s="308"/>
      <c r="V104" s="309"/>
    </row>
    <row r="105" spans="1:22" s="6" customFormat="1" ht="10.7" customHeight="1" x14ac:dyDescent="0.2">
      <c r="A105" s="180" t="s">
        <v>108</v>
      </c>
      <c r="B105" s="181"/>
      <c r="C105" s="362">
        <f>Noviembre!J105</f>
        <v>0</v>
      </c>
      <c r="D105" s="363"/>
      <c r="E105" s="364"/>
      <c r="F105" s="107"/>
      <c r="G105" s="108"/>
      <c r="H105" s="107"/>
      <c r="I105" s="182"/>
      <c r="J105" s="286">
        <f>C105+F105-H105</f>
        <v>0</v>
      </c>
      <c r="K105" s="286"/>
      <c r="L105" s="67"/>
      <c r="O105" s="293"/>
      <c r="P105" s="294"/>
      <c r="Q105" s="295"/>
      <c r="R105" s="186" t="s">
        <v>54</v>
      </c>
      <c r="S105" s="187"/>
      <c r="T105" s="188"/>
      <c r="U105" s="189"/>
      <c r="V105" s="190"/>
    </row>
    <row r="106" spans="1:22" s="6" customFormat="1" ht="10.7" customHeight="1" x14ac:dyDescent="0.2">
      <c r="A106" s="287" t="s">
        <v>121</v>
      </c>
      <c r="B106" s="288"/>
      <c r="C106" s="359">
        <f>Noviembre!J106</f>
        <v>0</v>
      </c>
      <c r="D106" s="360"/>
      <c r="E106" s="361"/>
      <c r="F106" s="289"/>
      <c r="G106" s="289"/>
      <c r="H106" s="189"/>
      <c r="I106" s="285"/>
      <c r="J106" s="286">
        <f>C106+F106-H106</f>
        <v>0</v>
      </c>
      <c r="K106" s="286"/>
      <c r="L106" s="67"/>
      <c r="O106" s="313" t="s">
        <v>124</v>
      </c>
      <c r="P106" s="314"/>
      <c r="Q106" s="314"/>
      <c r="R106" s="314"/>
      <c r="S106" s="314"/>
      <c r="T106" s="315"/>
      <c r="U106" s="189"/>
      <c r="V106" s="190"/>
    </row>
    <row r="107" spans="1:22" s="6" customFormat="1" ht="10.7" customHeight="1" x14ac:dyDescent="0.2">
      <c r="A107" s="261" t="s">
        <v>122</v>
      </c>
      <c r="B107" s="262"/>
      <c r="C107" s="362">
        <f>Noviembre!J107</f>
        <v>0</v>
      </c>
      <c r="D107" s="363"/>
      <c r="E107" s="364"/>
      <c r="F107" s="183"/>
      <c r="G107" s="183"/>
      <c r="H107" s="107"/>
      <c r="I107" s="182"/>
      <c r="J107" s="286">
        <f>C107+F107-H107</f>
        <v>0</v>
      </c>
      <c r="K107" s="286"/>
      <c r="L107" s="67"/>
      <c r="O107" s="273" t="s">
        <v>125</v>
      </c>
      <c r="P107" s="274"/>
      <c r="Q107" s="274"/>
      <c r="R107" s="274"/>
      <c r="S107" s="274"/>
      <c r="T107" s="275"/>
      <c r="U107" s="107"/>
      <c r="V107" s="108"/>
    </row>
    <row r="108" spans="1:22" s="6" customFormat="1" ht="10.7" customHeight="1" x14ac:dyDescent="0.2">
      <c r="A108" s="180" t="s">
        <v>123</v>
      </c>
      <c r="B108" s="181"/>
      <c r="C108" s="362">
        <f>Noviembre!J108</f>
        <v>0</v>
      </c>
      <c r="D108" s="363"/>
      <c r="E108" s="364"/>
      <c r="F108" s="183"/>
      <c r="G108" s="183"/>
      <c r="H108" s="107"/>
      <c r="I108" s="182"/>
      <c r="J108" s="286">
        <f>C108+F108-H108</f>
        <v>0</v>
      </c>
      <c r="K108" s="286"/>
      <c r="L108" s="67"/>
      <c r="O108" s="313" t="s">
        <v>126</v>
      </c>
      <c r="P108" s="314"/>
      <c r="Q108" s="314"/>
      <c r="R108" s="314"/>
      <c r="S108" s="314"/>
      <c r="T108" s="315"/>
      <c r="U108" s="189"/>
      <c r="V108" s="190"/>
    </row>
    <row r="109" spans="1:22" s="6" customFormat="1" ht="10.7" customHeight="1" x14ac:dyDescent="0.2">
      <c r="O109" s="273" t="s">
        <v>127</v>
      </c>
      <c r="P109" s="274"/>
      <c r="Q109" s="274"/>
      <c r="R109" s="274"/>
      <c r="S109" s="274"/>
      <c r="T109" s="275"/>
      <c r="U109" s="107"/>
      <c r="V109" s="108"/>
    </row>
    <row r="110" spans="1:22" s="6" customFormat="1" ht="10.7" customHeight="1" x14ac:dyDescent="0.2">
      <c r="A110" s="263" t="s">
        <v>63</v>
      </c>
      <c r="B110" s="264"/>
      <c r="C110" s="264"/>
      <c r="D110" s="264"/>
      <c r="E110" s="264"/>
      <c r="F110" s="265"/>
      <c r="H110" s="102" t="s">
        <v>155</v>
      </c>
      <c r="I110" s="102"/>
      <c r="J110" s="102"/>
      <c r="K110" s="102"/>
      <c r="N110" s="33"/>
      <c r="O110" s="273" t="s">
        <v>128</v>
      </c>
      <c r="P110" s="274"/>
      <c r="Q110" s="274"/>
      <c r="R110" s="274"/>
      <c r="S110" s="274"/>
      <c r="T110" s="275"/>
      <c r="U110" s="107"/>
      <c r="V110" s="108"/>
    </row>
    <row r="111" spans="1:22" s="6" customFormat="1" ht="10.7" customHeight="1" x14ac:dyDescent="0.2">
      <c r="A111" s="104" t="s">
        <v>41</v>
      </c>
      <c r="B111" s="105"/>
      <c r="C111" s="105"/>
      <c r="D111" s="106"/>
      <c r="E111" s="107"/>
      <c r="F111" s="108"/>
      <c r="H111" s="102"/>
      <c r="I111" s="102"/>
      <c r="J111" s="102"/>
      <c r="K111" s="102"/>
      <c r="L111" s="22"/>
      <c r="M111" s="30"/>
      <c r="O111" s="273" t="s">
        <v>129</v>
      </c>
      <c r="P111" s="274"/>
      <c r="Q111" s="274"/>
      <c r="R111" s="274"/>
      <c r="S111" s="274"/>
      <c r="T111" s="275"/>
      <c r="U111" s="107"/>
      <c r="V111" s="108"/>
    </row>
    <row r="112" spans="1:22" s="6" customFormat="1" ht="10.7" customHeight="1" x14ac:dyDescent="0.2">
      <c r="A112" s="104" t="s">
        <v>157</v>
      </c>
      <c r="B112" s="105"/>
      <c r="C112" s="105"/>
      <c r="D112" s="106"/>
      <c r="E112" s="107"/>
      <c r="F112" s="108"/>
      <c r="H112" s="104" t="s">
        <v>109</v>
      </c>
      <c r="I112" s="105"/>
      <c r="J112" s="106"/>
      <c r="K112" s="59"/>
      <c r="M112" s="32"/>
      <c r="O112" s="273" t="s">
        <v>130</v>
      </c>
      <c r="P112" s="274"/>
      <c r="Q112" s="274"/>
      <c r="R112" s="274"/>
      <c r="S112" s="274"/>
      <c r="T112" s="275"/>
      <c r="U112" s="107"/>
      <c r="V112" s="108"/>
    </row>
    <row r="113" spans="1:22" s="6" customFormat="1" ht="10.7" customHeight="1" x14ac:dyDescent="0.2">
      <c r="A113" s="104" t="s">
        <v>42</v>
      </c>
      <c r="B113" s="105"/>
      <c r="C113" s="105"/>
      <c r="D113" s="106"/>
      <c r="E113" s="107"/>
      <c r="F113" s="108"/>
      <c r="H113" s="104" t="s">
        <v>48</v>
      </c>
      <c r="I113" s="105"/>
      <c r="J113" s="106"/>
      <c r="K113" s="59"/>
      <c r="M113" s="32"/>
    </row>
    <row r="114" spans="1:22" s="6" customFormat="1" ht="10.7" customHeight="1" x14ac:dyDescent="0.2">
      <c r="A114" s="104" t="s">
        <v>43</v>
      </c>
      <c r="B114" s="105"/>
      <c r="C114" s="105"/>
      <c r="D114" s="106"/>
      <c r="E114" s="107"/>
      <c r="F114" s="108"/>
      <c r="H114" s="104" t="s">
        <v>113</v>
      </c>
      <c r="I114" s="105"/>
      <c r="J114" s="106"/>
      <c r="K114" s="59"/>
      <c r="M114" s="32"/>
    </row>
    <row r="115" spans="1:22" s="6" customFormat="1" ht="10.7" customHeight="1" x14ac:dyDescent="0.2">
      <c r="A115" s="104" t="s">
        <v>44</v>
      </c>
      <c r="B115" s="105"/>
      <c r="C115" s="105"/>
      <c r="D115" s="106"/>
      <c r="E115" s="107"/>
      <c r="F115" s="108"/>
      <c r="H115" s="104" t="s">
        <v>114</v>
      </c>
      <c r="I115" s="105"/>
      <c r="J115" s="106"/>
      <c r="K115" s="60"/>
    </row>
    <row r="116" spans="1:22" s="6" customFormat="1" ht="10.15" customHeight="1" x14ac:dyDescent="0.2">
      <c r="A116" s="104" t="s">
        <v>45</v>
      </c>
      <c r="B116" s="105"/>
      <c r="C116" s="105"/>
      <c r="D116" s="106"/>
      <c r="E116" s="107"/>
      <c r="F116" s="108"/>
      <c r="I116" s="70"/>
      <c r="J116" s="70"/>
      <c r="K116" s="70"/>
      <c r="L116" s="267" t="s">
        <v>118</v>
      </c>
      <c r="M116" s="267"/>
      <c r="N116" s="267"/>
      <c r="O116" s="267"/>
      <c r="P116" s="267"/>
      <c r="Q116" s="267"/>
      <c r="R116" s="267"/>
      <c r="S116" s="103"/>
      <c r="T116" s="103"/>
      <c r="U116" s="103"/>
      <c r="V116" s="103"/>
    </row>
    <row r="117" spans="1:22" s="6" customFormat="1" ht="13.9" customHeight="1" x14ac:dyDescent="0.2">
      <c r="A117" s="104" t="s">
        <v>46</v>
      </c>
      <c r="B117" s="105"/>
      <c r="C117" s="105"/>
      <c r="D117" s="106"/>
      <c r="E117" s="107"/>
      <c r="F117" s="108"/>
      <c r="H117" s="74"/>
      <c r="I117" s="74"/>
      <c r="J117" s="74"/>
      <c r="K117" s="70"/>
      <c r="L117" s="267" t="s">
        <v>117</v>
      </c>
      <c r="M117" s="267"/>
      <c r="N117" s="267"/>
      <c r="O117" s="267"/>
      <c r="P117" s="267"/>
      <c r="Q117" s="267"/>
      <c r="R117" s="267"/>
      <c r="S117" s="103"/>
      <c r="T117" s="103"/>
      <c r="U117" s="103"/>
      <c r="V117" s="103"/>
    </row>
    <row r="118" spans="1:22" s="6" customFormat="1" ht="9.6" customHeight="1" x14ac:dyDescent="0.2">
      <c r="A118" s="104" t="s">
        <v>112</v>
      </c>
      <c r="B118" s="105"/>
      <c r="C118" s="105"/>
      <c r="D118" s="106"/>
      <c r="E118" s="107"/>
      <c r="F118" s="108"/>
      <c r="H118" s="75"/>
      <c r="I118" s="75"/>
      <c r="J118" s="75"/>
      <c r="K118" s="70"/>
    </row>
    <row r="119" spans="1:22" s="6" customFormat="1" ht="11.45" customHeight="1" x14ac:dyDescent="0.2">
      <c r="A119" s="104" t="s">
        <v>47</v>
      </c>
      <c r="B119" s="105"/>
      <c r="C119" s="105"/>
      <c r="D119" s="106"/>
      <c r="E119" s="107"/>
      <c r="F119" s="108"/>
      <c r="I119" s="71"/>
      <c r="J119" s="71"/>
      <c r="K119" s="71"/>
      <c r="L119" s="268" t="s">
        <v>21</v>
      </c>
      <c r="M119" s="268"/>
      <c r="N119" s="268"/>
      <c r="O119" s="268"/>
      <c r="P119" s="268"/>
      <c r="Q119" s="268"/>
      <c r="R119" s="268"/>
      <c r="S119" s="103"/>
      <c r="T119" s="103"/>
      <c r="U119" s="103"/>
      <c r="V119" s="103"/>
    </row>
    <row r="120" spans="1:22" s="6" customFormat="1" ht="10.7" customHeight="1" x14ac:dyDescent="0.3">
      <c r="A120" s="73" t="s">
        <v>20</v>
      </c>
      <c r="L120" s="72"/>
      <c r="M120" s="72"/>
      <c r="N120" s="72"/>
      <c r="O120" s="72"/>
      <c r="P120" s="72"/>
      <c r="Q120" s="72"/>
      <c r="R120" s="48" t="s">
        <v>23</v>
      </c>
      <c r="S120" s="272" t="s">
        <v>24</v>
      </c>
      <c r="T120" s="272"/>
      <c r="U120" s="272"/>
      <c r="V120" s="272"/>
    </row>
    <row r="121" spans="1:22" s="6" customFormat="1" ht="12" customHeight="1" x14ac:dyDescent="0.2">
      <c r="A121" s="93"/>
      <c r="B121" s="94"/>
      <c r="C121" s="94"/>
      <c r="D121" s="94"/>
      <c r="E121" s="94"/>
      <c r="F121" s="94"/>
      <c r="G121" s="94"/>
      <c r="H121" s="94"/>
      <c r="I121" s="94"/>
      <c r="J121" s="94"/>
      <c r="K121" s="95"/>
      <c r="L121" s="266" t="s">
        <v>22</v>
      </c>
      <c r="M121" s="267"/>
      <c r="N121" s="267"/>
      <c r="O121" s="267"/>
      <c r="P121" s="267"/>
      <c r="Q121" s="267"/>
      <c r="R121" s="267"/>
      <c r="S121" s="103"/>
      <c r="T121" s="103"/>
      <c r="U121" s="103"/>
      <c r="V121" s="103"/>
    </row>
    <row r="122" spans="1:22" s="6" customFormat="1" ht="10.7" customHeight="1" x14ac:dyDescent="0.3">
      <c r="A122" s="96"/>
      <c r="B122" s="97"/>
      <c r="C122" s="97"/>
      <c r="D122" s="97"/>
      <c r="E122" s="97"/>
      <c r="F122" s="97"/>
      <c r="G122" s="97"/>
      <c r="H122" s="97"/>
      <c r="I122" s="97"/>
      <c r="J122" s="97"/>
      <c r="K122" s="98"/>
      <c r="L122" s="69"/>
      <c r="M122" s="69"/>
      <c r="N122" s="69"/>
      <c r="O122" s="69"/>
      <c r="P122" s="69"/>
      <c r="Q122" s="69"/>
      <c r="R122" s="48" t="s">
        <v>23</v>
      </c>
      <c r="S122" s="272" t="s">
        <v>24</v>
      </c>
      <c r="T122" s="272"/>
      <c r="U122" s="272"/>
      <c r="V122" s="272"/>
    </row>
    <row r="123" spans="1:22" s="6" customFormat="1" ht="10.7" customHeight="1" x14ac:dyDescent="0.2">
      <c r="A123" s="96"/>
      <c r="B123" s="97"/>
      <c r="C123" s="97"/>
      <c r="D123" s="97"/>
      <c r="E123" s="97"/>
      <c r="F123" s="97"/>
      <c r="G123" s="97"/>
      <c r="H123" s="97"/>
      <c r="I123" s="97"/>
      <c r="J123" s="97"/>
      <c r="K123" s="98"/>
    </row>
    <row r="124" spans="1:22" s="6" customFormat="1" ht="10.7" customHeight="1" x14ac:dyDescent="0.2">
      <c r="A124" s="99"/>
      <c r="B124" s="100"/>
      <c r="C124" s="100"/>
      <c r="D124" s="100"/>
      <c r="E124" s="100"/>
      <c r="F124" s="100"/>
      <c r="G124" s="100"/>
      <c r="H124" s="100"/>
      <c r="I124" s="100"/>
      <c r="J124" s="100"/>
      <c r="K124" s="101"/>
      <c r="L124" s="37"/>
      <c r="M124" s="40" t="s">
        <v>25</v>
      </c>
      <c r="N124" s="316"/>
      <c r="O124" s="316"/>
      <c r="P124" s="316"/>
      <c r="Q124" s="316"/>
      <c r="R124" s="316"/>
      <c r="T124" s="41" t="s">
        <v>26</v>
      </c>
    </row>
    <row r="128" spans="1:22" x14ac:dyDescent="0.2">
      <c r="I128" s="46"/>
    </row>
  </sheetData>
  <sheetProtection password="CDC8" sheet="1" objects="1" formatCells="0" formatColumns="0" formatRows="0" selectLockedCells="1"/>
  <protectedRanges>
    <protectedRange sqref="H99 F99 G104 G106:G108 G121" name="Rango1_1_2_1_3"/>
    <protectedRange sqref="E100 G100" name="Rango1_1_1_2_1"/>
    <protectedRange sqref="C8 B5:B6" name="Rango1_1_2"/>
    <protectedRange sqref="U6" name="Rango1_1_1_1"/>
    <protectedRange sqref="C5:D5" name="Rango1_1_3_1"/>
  </protectedRanges>
  <mergeCells count="646">
    <mergeCell ref="L5:R5"/>
    <mergeCell ref="L1:S1"/>
    <mergeCell ref="L2:S2"/>
    <mergeCell ref="L3:S3"/>
    <mergeCell ref="A4:V4"/>
    <mergeCell ref="T5:V5"/>
    <mergeCell ref="A5:B5"/>
    <mergeCell ref="N6:R6"/>
    <mergeCell ref="A10:D12"/>
    <mergeCell ref="E10:V10"/>
    <mergeCell ref="E11:G12"/>
    <mergeCell ref="H11:J12"/>
    <mergeCell ref="K11:K12"/>
    <mergeCell ref="L11:M12"/>
    <mergeCell ref="N11:P12"/>
    <mergeCell ref="C5:I5"/>
    <mergeCell ref="Q11:V11"/>
    <mergeCell ref="Q12:R12"/>
    <mergeCell ref="S12:T12"/>
    <mergeCell ref="U12:V12"/>
    <mergeCell ref="A13:V13"/>
    <mergeCell ref="A14:D14"/>
    <mergeCell ref="E14:G14"/>
    <mergeCell ref="H14:J14"/>
    <mergeCell ref="L14:M14"/>
    <mergeCell ref="N14:P14"/>
    <mergeCell ref="Q14:R14"/>
    <mergeCell ref="S14:T14"/>
    <mergeCell ref="U14:V14"/>
    <mergeCell ref="A15:D15"/>
    <mergeCell ref="E15:G15"/>
    <mergeCell ref="H15:J15"/>
    <mergeCell ref="L15:M15"/>
    <mergeCell ref="N15:P15"/>
    <mergeCell ref="Q15:R15"/>
    <mergeCell ref="S15:T15"/>
    <mergeCell ref="U15:V15"/>
    <mergeCell ref="A16:V16"/>
    <mergeCell ref="A17:D17"/>
    <mergeCell ref="E17:G17"/>
    <mergeCell ref="H17:J17"/>
    <mergeCell ref="L17:M17"/>
    <mergeCell ref="N17:P17"/>
    <mergeCell ref="Q17:R17"/>
    <mergeCell ref="S17:T17"/>
    <mergeCell ref="U17:V17"/>
    <mergeCell ref="A18:D18"/>
    <mergeCell ref="E18:G18"/>
    <mergeCell ref="H18:J18"/>
    <mergeCell ref="L18:M18"/>
    <mergeCell ref="N18:P18"/>
    <mergeCell ref="Q18:R18"/>
    <mergeCell ref="S18:T18"/>
    <mergeCell ref="U18:V18"/>
    <mergeCell ref="A19:D19"/>
    <mergeCell ref="E19:G19"/>
    <mergeCell ref="H19:J19"/>
    <mergeCell ref="L19:M19"/>
    <mergeCell ref="N19:P19"/>
    <mergeCell ref="Q19:R19"/>
    <mergeCell ref="S19:T19"/>
    <mergeCell ref="U19:V19"/>
    <mergeCell ref="A20:D20"/>
    <mergeCell ref="E20:G20"/>
    <mergeCell ref="H20:J20"/>
    <mergeCell ref="L20:M20"/>
    <mergeCell ref="N20:P20"/>
    <mergeCell ref="Q20:R20"/>
    <mergeCell ref="S20:T20"/>
    <mergeCell ref="U20:V20"/>
    <mergeCell ref="A21:D21"/>
    <mergeCell ref="E21:G21"/>
    <mergeCell ref="H21:J21"/>
    <mergeCell ref="L21:M21"/>
    <mergeCell ref="N21:P21"/>
    <mergeCell ref="Q21:R21"/>
    <mergeCell ref="S21:T21"/>
    <mergeCell ref="U21:V21"/>
    <mergeCell ref="A22:V22"/>
    <mergeCell ref="A23:V23"/>
    <mergeCell ref="A24:D24"/>
    <mergeCell ref="E24:G24"/>
    <mergeCell ref="H24:J24"/>
    <mergeCell ref="L24:M24"/>
    <mergeCell ref="N24:P24"/>
    <mergeCell ref="Q24:R24"/>
    <mergeCell ref="S24:T24"/>
    <mergeCell ref="U24:V24"/>
    <mergeCell ref="A25:D25"/>
    <mergeCell ref="E25:G25"/>
    <mergeCell ref="H25:J25"/>
    <mergeCell ref="L25:M25"/>
    <mergeCell ref="N25:P25"/>
    <mergeCell ref="Q25:R25"/>
    <mergeCell ref="S25:T25"/>
    <mergeCell ref="U25:V25"/>
    <mergeCell ref="A26:D26"/>
    <mergeCell ref="E26:G26"/>
    <mergeCell ref="H26:J26"/>
    <mergeCell ref="L26:M26"/>
    <mergeCell ref="N26:P26"/>
    <mergeCell ref="Q26:R26"/>
    <mergeCell ref="S26:T26"/>
    <mergeCell ref="U26:V26"/>
    <mergeCell ref="A27:D27"/>
    <mergeCell ref="E27:G27"/>
    <mergeCell ref="H27:J27"/>
    <mergeCell ref="L27:M27"/>
    <mergeCell ref="N27:P27"/>
    <mergeCell ref="Q27:R27"/>
    <mergeCell ref="S27:T27"/>
    <mergeCell ref="U27:V27"/>
    <mergeCell ref="A28:D28"/>
    <mergeCell ref="E28:G28"/>
    <mergeCell ref="H28:J28"/>
    <mergeCell ref="L28:M28"/>
    <mergeCell ref="N28:P28"/>
    <mergeCell ref="Q28:R28"/>
    <mergeCell ref="S28:T28"/>
    <mergeCell ref="U28:V28"/>
    <mergeCell ref="A29:D29"/>
    <mergeCell ref="E29:G29"/>
    <mergeCell ref="H29:J29"/>
    <mergeCell ref="L29:M29"/>
    <mergeCell ref="N29:P29"/>
    <mergeCell ref="Q29:R29"/>
    <mergeCell ref="S29:T29"/>
    <mergeCell ref="U29:V29"/>
    <mergeCell ref="A30:D30"/>
    <mergeCell ref="E30:G30"/>
    <mergeCell ref="H30:J30"/>
    <mergeCell ref="L30:M30"/>
    <mergeCell ref="N30:P30"/>
    <mergeCell ref="Q30:R30"/>
    <mergeCell ref="S30:T30"/>
    <mergeCell ref="U30:V30"/>
    <mergeCell ref="A31:V31"/>
    <mergeCell ref="A32:D32"/>
    <mergeCell ref="E32:G32"/>
    <mergeCell ref="H32:J32"/>
    <mergeCell ref="L32:M32"/>
    <mergeCell ref="N32:P32"/>
    <mergeCell ref="Q32:R32"/>
    <mergeCell ref="S32:T32"/>
    <mergeCell ref="U32:V32"/>
    <mergeCell ref="A33:D33"/>
    <mergeCell ref="E33:G33"/>
    <mergeCell ref="H33:J33"/>
    <mergeCell ref="L33:M33"/>
    <mergeCell ref="N33:P33"/>
    <mergeCell ref="Q33:R33"/>
    <mergeCell ref="S33:T33"/>
    <mergeCell ref="U33:V33"/>
    <mergeCell ref="A34:D34"/>
    <mergeCell ref="E34:G34"/>
    <mergeCell ref="H34:J34"/>
    <mergeCell ref="L34:M34"/>
    <mergeCell ref="N34:P34"/>
    <mergeCell ref="Q34:R34"/>
    <mergeCell ref="S34:T34"/>
    <mergeCell ref="U34:V34"/>
    <mergeCell ref="A35:D35"/>
    <mergeCell ref="E35:G35"/>
    <mergeCell ref="H35:J35"/>
    <mergeCell ref="L35:M35"/>
    <mergeCell ref="N35:P35"/>
    <mergeCell ref="Q35:R35"/>
    <mergeCell ref="S35:T35"/>
    <mergeCell ref="U35:V35"/>
    <mergeCell ref="A36:D36"/>
    <mergeCell ref="E36:G36"/>
    <mergeCell ref="H36:J36"/>
    <mergeCell ref="L36:M36"/>
    <mergeCell ref="N36:P36"/>
    <mergeCell ref="Q36:R36"/>
    <mergeCell ref="S36:T36"/>
    <mergeCell ref="U36:V36"/>
    <mergeCell ref="A37:D37"/>
    <mergeCell ref="E37:G37"/>
    <mergeCell ref="H37:J37"/>
    <mergeCell ref="L37:M37"/>
    <mergeCell ref="N37:P37"/>
    <mergeCell ref="Q37:R37"/>
    <mergeCell ref="S37:T37"/>
    <mergeCell ref="U37:V37"/>
    <mergeCell ref="A38:D38"/>
    <mergeCell ref="E38:G38"/>
    <mergeCell ref="H38:J38"/>
    <mergeCell ref="L38:M38"/>
    <mergeCell ref="N38:P38"/>
    <mergeCell ref="Q38:R38"/>
    <mergeCell ref="S38:T38"/>
    <mergeCell ref="U38:V38"/>
    <mergeCell ref="A40:D40"/>
    <mergeCell ref="E40:G40"/>
    <mergeCell ref="H40:J40"/>
    <mergeCell ref="K40:M40"/>
    <mergeCell ref="N40:P40"/>
    <mergeCell ref="Q40:R40"/>
    <mergeCell ref="S40:T40"/>
    <mergeCell ref="U40:V40"/>
    <mergeCell ref="A41:D41"/>
    <mergeCell ref="E41:G41"/>
    <mergeCell ref="H41:J41"/>
    <mergeCell ref="K41:M41"/>
    <mergeCell ref="N41:P41"/>
    <mergeCell ref="Q41:R41"/>
    <mergeCell ref="S41:T41"/>
    <mergeCell ref="U41:V41"/>
    <mergeCell ref="A42:D42"/>
    <mergeCell ref="E42:G42"/>
    <mergeCell ref="H42:J42"/>
    <mergeCell ref="K42:M42"/>
    <mergeCell ref="N42:P42"/>
    <mergeCell ref="Q42:R42"/>
    <mergeCell ref="S42:T42"/>
    <mergeCell ref="U42:V42"/>
    <mergeCell ref="A43:D43"/>
    <mergeCell ref="E43:G43"/>
    <mergeCell ref="H43:J43"/>
    <mergeCell ref="K43:M43"/>
    <mergeCell ref="N43:P43"/>
    <mergeCell ref="Q43:R43"/>
    <mergeCell ref="S43:T43"/>
    <mergeCell ref="U43:V43"/>
    <mergeCell ref="A44:D44"/>
    <mergeCell ref="E44:G44"/>
    <mergeCell ref="H44:J44"/>
    <mergeCell ref="K44:M44"/>
    <mergeCell ref="N44:P44"/>
    <mergeCell ref="Q44:R44"/>
    <mergeCell ref="S44:T44"/>
    <mergeCell ref="U44:V44"/>
    <mergeCell ref="A45:D45"/>
    <mergeCell ref="E45:G45"/>
    <mergeCell ref="H45:J45"/>
    <mergeCell ref="K45:M45"/>
    <mergeCell ref="N45:P45"/>
    <mergeCell ref="Q45:R45"/>
    <mergeCell ref="S45:T45"/>
    <mergeCell ref="U45:V45"/>
    <mergeCell ref="A46:D46"/>
    <mergeCell ref="E46:G46"/>
    <mergeCell ref="H46:J46"/>
    <mergeCell ref="K46:M46"/>
    <mergeCell ref="N46:P46"/>
    <mergeCell ref="Q46:R46"/>
    <mergeCell ref="S46:T46"/>
    <mergeCell ref="U46:V46"/>
    <mergeCell ref="A47:D47"/>
    <mergeCell ref="E47:G47"/>
    <mergeCell ref="H47:J47"/>
    <mergeCell ref="K47:M47"/>
    <mergeCell ref="N47:P47"/>
    <mergeCell ref="Q47:R47"/>
    <mergeCell ref="S47:T47"/>
    <mergeCell ref="U47:V47"/>
    <mergeCell ref="A48:D48"/>
    <mergeCell ref="E48:G48"/>
    <mergeCell ref="H48:J48"/>
    <mergeCell ref="K48:M48"/>
    <mergeCell ref="N48:P48"/>
    <mergeCell ref="Q48:R48"/>
    <mergeCell ref="S48:T48"/>
    <mergeCell ref="U48:V48"/>
    <mergeCell ref="A49:D49"/>
    <mergeCell ref="E49:G49"/>
    <mergeCell ref="H49:J49"/>
    <mergeCell ref="K49:M49"/>
    <mergeCell ref="N49:P49"/>
    <mergeCell ref="Q49:R49"/>
    <mergeCell ref="S49:T49"/>
    <mergeCell ref="U49:V49"/>
    <mergeCell ref="A50:D50"/>
    <mergeCell ref="E50:G50"/>
    <mergeCell ref="H50:J50"/>
    <mergeCell ref="K50:M50"/>
    <mergeCell ref="N50:P50"/>
    <mergeCell ref="Q50:R50"/>
    <mergeCell ref="A51:D51"/>
    <mergeCell ref="E51:G51"/>
    <mergeCell ref="H51:J51"/>
    <mergeCell ref="K51:M51"/>
    <mergeCell ref="N51:P51"/>
    <mergeCell ref="Q51:R51"/>
    <mergeCell ref="E55:F55"/>
    <mergeCell ref="H55:I55"/>
    <mergeCell ref="M55:N55"/>
    <mergeCell ref="O55:P55"/>
    <mergeCell ref="S50:T50"/>
    <mergeCell ref="U50:V50"/>
    <mergeCell ref="S51:T51"/>
    <mergeCell ref="U51:V51"/>
    <mergeCell ref="H57:I57"/>
    <mergeCell ref="M57:N57"/>
    <mergeCell ref="O57:P57"/>
    <mergeCell ref="Q57:R57"/>
    <mergeCell ref="A53:B55"/>
    <mergeCell ref="C53:V53"/>
    <mergeCell ref="C54:G54"/>
    <mergeCell ref="H54:U54"/>
    <mergeCell ref="V54:V55"/>
    <mergeCell ref="C55:D55"/>
    <mergeCell ref="C58:D58"/>
    <mergeCell ref="E58:F58"/>
    <mergeCell ref="H58:I58"/>
    <mergeCell ref="M58:N58"/>
    <mergeCell ref="O58:P58"/>
    <mergeCell ref="Q55:R55"/>
    <mergeCell ref="A56:V56"/>
    <mergeCell ref="A57:B57"/>
    <mergeCell ref="C57:D57"/>
    <mergeCell ref="E57:F57"/>
    <mergeCell ref="Q58:R58"/>
    <mergeCell ref="A59:V59"/>
    <mergeCell ref="A60:B60"/>
    <mergeCell ref="C60:D60"/>
    <mergeCell ref="E60:F60"/>
    <mergeCell ref="H60:I60"/>
    <mergeCell ref="M60:N60"/>
    <mergeCell ref="O60:P60"/>
    <mergeCell ref="Q60:R60"/>
    <mergeCell ref="A58:B58"/>
    <mergeCell ref="O62:P62"/>
    <mergeCell ref="Q62:R62"/>
    <mergeCell ref="A61:B61"/>
    <mergeCell ref="C61:D61"/>
    <mergeCell ref="E61:F61"/>
    <mergeCell ref="H61:I61"/>
    <mergeCell ref="M61:N61"/>
    <mergeCell ref="O61:P61"/>
    <mergeCell ref="E63:F63"/>
    <mergeCell ref="H63:I63"/>
    <mergeCell ref="M63:N63"/>
    <mergeCell ref="O63:P63"/>
    <mergeCell ref="Q61:R61"/>
    <mergeCell ref="A62:B62"/>
    <mergeCell ref="C62:D62"/>
    <mergeCell ref="E62:F62"/>
    <mergeCell ref="H62:I62"/>
    <mergeCell ref="M62:N62"/>
    <mergeCell ref="Q63:R63"/>
    <mergeCell ref="A64:B64"/>
    <mergeCell ref="C64:D64"/>
    <mergeCell ref="E64:F64"/>
    <mergeCell ref="H64:I64"/>
    <mergeCell ref="M64:N64"/>
    <mergeCell ref="O64:P64"/>
    <mergeCell ref="Q64:R64"/>
    <mergeCell ref="A63:B63"/>
    <mergeCell ref="C63:D63"/>
    <mergeCell ref="C66:G66"/>
    <mergeCell ref="H66:U66"/>
    <mergeCell ref="V66:V67"/>
    <mergeCell ref="C67:D67"/>
    <mergeCell ref="E67:F67"/>
    <mergeCell ref="H67:I67"/>
    <mergeCell ref="M67:N67"/>
    <mergeCell ref="O67:P67"/>
    <mergeCell ref="Q67:R67"/>
    <mergeCell ref="A68:B68"/>
    <mergeCell ref="C68:D68"/>
    <mergeCell ref="E68:F68"/>
    <mergeCell ref="H68:I68"/>
    <mergeCell ref="M68:N68"/>
    <mergeCell ref="O68:P68"/>
    <mergeCell ref="Q68:R68"/>
    <mergeCell ref="A65:B67"/>
    <mergeCell ref="C65:V65"/>
    <mergeCell ref="O70:P70"/>
    <mergeCell ref="Q70:R70"/>
    <mergeCell ref="A69:B69"/>
    <mergeCell ref="C69:D69"/>
    <mergeCell ref="E69:F69"/>
    <mergeCell ref="H69:I69"/>
    <mergeCell ref="M69:N69"/>
    <mergeCell ref="O69:P69"/>
    <mergeCell ref="E71:F71"/>
    <mergeCell ref="H71:I71"/>
    <mergeCell ref="M71:N71"/>
    <mergeCell ref="O71:P71"/>
    <mergeCell ref="Q69:R69"/>
    <mergeCell ref="A70:B70"/>
    <mergeCell ref="C70:D70"/>
    <mergeCell ref="E70:F70"/>
    <mergeCell ref="H70:I70"/>
    <mergeCell ref="M70:N70"/>
    <mergeCell ref="Q71:R71"/>
    <mergeCell ref="A72:B72"/>
    <mergeCell ref="C72:D72"/>
    <mergeCell ref="E72:F72"/>
    <mergeCell ref="H72:I72"/>
    <mergeCell ref="M72:N72"/>
    <mergeCell ref="O72:P72"/>
    <mergeCell ref="Q72:R72"/>
    <mergeCell ref="A71:B71"/>
    <mergeCell ref="C71:D71"/>
    <mergeCell ref="O74:P74"/>
    <mergeCell ref="Q74:R74"/>
    <mergeCell ref="A73:B73"/>
    <mergeCell ref="C73:D73"/>
    <mergeCell ref="E73:F73"/>
    <mergeCell ref="H73:I73"/>
    <mergeCell ref="M73:N73"/>
    <mergeCell ref="O73:P73"/>
    <mergeCell ref="E75:F75"/>
    <mergeCell ref="H75:I75"/>
    <mergeCell ref="M75:N75"/>
    <mergeCell ref="O75:P75"/>
    <mergeCell ref="Q73:R73"/>
    <mergeCell ref="A74:B74"/>
    <mergeCell ref="C74:D74"/>
    <mergeCell ref="E74:F74"/>
    <mergeCell ref="H74:I74"/>
    <mergeCell ref="M74:N74"/>
    <mergeCell ref="Q75:R75"/>
    <mergeCell ref="A76:B76"/>
    <mergeCell ref="C76:D76"/>
    <mergeCell ref="E76:F76"/>
    <mergeCell ref="H76:I76"/>
    <mergeCell ref="M76:N76"/>
    <mergeCell ref="O76:P76"/>
    <mergeCell ref="Q76:R76"/>
    <mergeCell ref="A75:B75"/>
    <mergeCell ref="C75:D75"/>
    <mergeCell ref="O78:P78"/>
    <mergeCell ref="Q78:R78"/>
    <mergeCell ref="A77:B77"/>
    <mergeCell ref="C77:D77"/>
    <mergeCell ref="E77:F77"/>
    <mergeCell ref="H77:I77"/>
    <mergeCell ref="M77:N77"/>
    <mergeCell ref="Q79:R79"/>
    <mergeCell ref="O77:P77"/>
    <mergeCell ref="E79:F79"/>
    <mergeCell ref="H79:I79"/>
    <mergeCell ref="M79:N79"/>
    <mergeCell ref="O79:P79"/>
    <mergeCell ref="Q77:R77"/>
    <mergeCell ref="C80:D80"/>
    <mergeCell ref="E80:F80"/>
    <mergeCell ref="H80:I80"/>
    <mergeCell ref="M80:N80"/>
    <mergeCell ref="O80:P80"/>
    <mergeCell ref="A78:B78"/>
    <mergeCell ref="C78:D78"/>
    <mergeCell ref="E78:F78"/>
    <mergeCell ref="H78:I78"/>
    <mergeCell ref="M78:N78"/>
    <mergeCell ref="Q80:R80"/>
    <mergeCell ref="A79:B79"/>
    <mergeCell ref="C79:D79"/>
    <mergeCell ref="A81:B81"/>
    <mergeCell ref="C81:D81"/>
    <mergeCell ref="E81:F81"/>
    <mergeCell ref="H81:I81"/>
    <mergeCell ref="M81:N81"/>
    <mergeCell ref="O81:P81"/>
    <mergeCell ref="A80:B80"/>
    <mergeCell ref="O86:P86"/>
    <mergeCell ref="Q86:R86"/>
    <mergeCell ref="Q81:R81"/>
    <mergeCell ref="A83:G84"/>
    <mergeCell ref="H83:U83"/>
    <mergeCell ref="V83:V84"/>
    <mergeCell ref="H84:I84"/>
    <mergeCell ref="M84:N84"/>
    <mergeCell ref="O84:P84"/>
    <mergeCell ref="Q84:R84"/>
    <mergeCell ref="O88:P88"/>
    <mergeCell ref="Q88:R88"/>
    <mergeCell ref="A85:G85"/>
    <mergeCell ref="H85:I85"/>
    <mergeCell ref="M85:N85"/>
    <mergeCell ref="O85:P85"/>
    <mergeCell ref="Q85:R85"/>
    <mergeCell ref="A86:G86"/>
    <mergeCell ref="H86:I86"/>
    <mergeCell ref="M86:N86"/>
    <mergeCell ref="O90:P90"/>
    <mergeCell ref="Q90:R90"/>
    <mergeCell ref="A87:G87"/>
    <mergeCell ref="H87:I87"/>
    <mergeCell ref="M87:N87"/>
    <mergeCell ref="O87:P87"/>
    <mergeCell ref="Q87:R87"/>
    <mergeCell ref="A88:G88"/>
    <mergeCell ref="H88:I88"/>
    <mergeCell ref="M88:N88"/>
    <mergeCell ref="O92:P92"/>
    <mergeCell ref="Q92:R92"/>
    <mergeCell ref="A89:G89"/>
    <mergeCell ref="H89:I89"/>
    <mergeCell ref="M89:N89"/>
    <mergeCell ref="O89:P89"/>
    <mergeCell ref="Q89:R89"/>
    <mergeCell ref="A90:G90"/>
    <mergeCell ref="H90:I90"/>
    <mergeCell ref="M90:N90"/>
    <mergeCell ref="O94:P94"/>
    <mergeCell ref="Q94:R94"/>
    <mergeCell ref="A91:G91"/>
    <mergeCell ref="H91:I91"/>
    <mergeCell ref="M91:N91"/>
    <mergeCell ref="O91:P91"/>
    <mergeCell ref="Q91:R91"/>
    <mergeCell ref="A92:G92"/>
    <mergeCell ref="H92:I92"/>
    <mergeCell ref="M92:N92"/>
    <mergeCell ref="A97:K97"/>
    <mergeCell ref="O97:V97"/>
    <mergeCell ref="A93:G93"/>
    <mergeCell ref="H93:I93"/>
    <mergeCell ref="M93:N93"/>
    <mergeCell ref="O93:P93"/>
    <mergeCell ref="Q93:R93"/>
    <mergeCell ref="A94:G94"/>
    <mergeCell ref="H94:I94"/>
    <mergeCell ref="M94:N94"/>
    <mergeCell ref="C98:E98"/>
    <mergeCell ref="F98:G98"/>
    <mergeCell ref="H98:I98"/>
    <mergeCell ref="J98:K98"/>
    <mergeCell ref="O98:Q99"/>
    <mergeCell ref="A95:G95"/>
    <mergeCell ref="H95:I95"/>
    <mergeCell ref="M95:N95"/>
    <mergeCell ref="O95:P95"/>
    <mergeCell ref="Q95:R95"/>
    <mergeCell ref="R98:T98"/>
    <mergeCell ref="U98:V98"/>
    <mergeCell ref="A99:B99"/>
    <mergeCell ref="C99:E99"/>
    <mergeCell ref="F99:G99"/>
    <mergeCell ref="H99:I99"/>
    <mergeCell ref="J99:K99"/>
    <mergeCell ref="R99:T99"/>
    <mergeCell ref="U99:V99"/>
    <mergeCell ref="A98:B98"/>
    <mergeCell ref="A100:B100"/>
    <mergeCell ref="C100:E100"/>
    <mergeCell ref="F100:G100"/>
    <mergeCell ref="H100:I100"/>
    <mergeCell ref="J100:K100"/>
    <mergeCell ref="O100:T100"/>
    <mergeCell ref="U100:V100"/>
    <mergeCell ref="O101:Q103"/>
    <mergeCell ref="R101:T101"/>
    <mergeCell ref="U101:V101"/>
    <mergeCell ref="A102:K102"/>
    <mergeCell ref="R102:T102"/>
    <mergeCell ref="U102:V102"/>
    <mergeCell ref="A103:B103"/>
    <mergeCell ref="C103:E103"/>
    <mergeCell ref="F103:G103"/>
    <mergeCell ref="H103:I103"/>
    <mergeCell ref="J103:K103"/>
    <mergeCell ref="R103:T103"/>
    <mergeCell ref="U103:V103"/>
    <mergeCell ref="A104:B104"/>
    <mergeCell ref="C104:E104"/>
    <mergeCell ref="F104:G104"/>
    <mergeCell ref="H104:I104"/>
    <mergeCell ref="J104:K104"/>
    <mergeCell ref="O104:Q105"/>
    <mergeCell ref="A105:B105"/>
    <mergeCell ref="C105:E105"/>
    <mergeCell ref="F105:G105"/>
    <mergeCell ref="H105:I105"/>
    <mergeCell ref="J105:K105"/>
    <mergeCell ref="R105:T105"/>
    <mergeCell ref="F106:G106"/>
    <mergeCell ref="H106:I106"/>
    <mergeCell ref="J106:K106"/>
    <mergeCell ref="O106:T106"/>
    <mergeCell ref="R104:T104"/>
    <mergeCell ref="U104:V104"/>
    <mergeCell ref="U105:V105"/>
    <mergeCell ref="U106:V106"/>
    <mergeCell ref="A107:B107"/>
    <mergeCell ref="C107:E107"/>
    <mergeCell ref="F107:G107"/>
    <mergeCell ref="H107:I107"/>
    <mergeCell ref="J107:K107"/>
    <mergeCell ref="O107:T107"/>
    <mergeCell ref="U107:V107"/>
    <mergeCell ref="A106:B106"/>
    <mergeCell ref="C106:E106"/>
    <mergeCell ref="A108:B108"/>
    <mergeCell ref="C108:E108"/>
    <mergeCell ref="F108:G108"/>
    <mergeCell ref="H108:I108"/>
    <mergeCell ref="J108:K108"/>
    <mergeCell ref="O108:T108"/>
    <mergeCell ref="U108:V108"/>
    <mergeCell ref="O109:T109"/>
    <mergeCell ref="U109:V109"/>
    <mergeCell ref="A110:F110"/>
    <mergeCell ref="H110:K111"/>
    <mergeCell ref="O110:T110"/>
    <mergeCell ref="U110:V110"/>
    <mergeCell ref="A111:D111"/>
    <mergeCell ref="E111:F111"/>
    <mergeCell ref="O111:T111"/>
    <mergeCell ref="U111:V111"/>
    <mergeCell ref="A112:D112"/>
    <mergeCell ref="E112:F112"/>
    <mergeCell ref="H112:J112"/>
    <mergeCell ref="O112:T112"/>
    <mergeCell ref="U112:V112"/>
    <mergeCell ref="A113:D113"/>
    <mergeCell ref="E113:F113"/>
    <mergeCell ref="H113:J113"/>
    <mergeCell ref="A114:D114"/>
    <mergeCell ref="E114:F114"/>
    <mergeCell ref="H114:J114"/>
    <mergeCell ref="A115:D115"/>
    <mergeCell ref="E115:F115"/>
    <mergeCell ref="H115:J115"/>
    <mergeCell ref="A116:D116"/>
    <mergeCell ref="E116:F116"/>
    <mergeCell ref="L116:R116"/>
    <mergeCell ref="S116:V116"/>
    <mergeCell ref="A117:D117"/>
    <mergeCell ref="E117:F117"/>
    <mergeCell ref="L117:R117"/>
    <mergeCell ref="S117:V117"/>
    <mergeCell ref="A118:D118"/>
    <mergeCell ref="E118:F118"/>
    <mergeCell ref="A119:D119"/>
    <mergeCell ref="E119:F119"/>
    <mergeCell ref="L119:R119"/>
    <mergeCell ref="S119:V119"/>
    <mergeCell ref="S120:V120"/>
    <mergeCell ref="A121:K124"/>
    <mergeCell ref="L121:R121"/>
    <mergeCell ref="S121:V121"/>
    <mergeCell ref="S122:V122"/>
    <mergeCell ref="N124:R124"/>
    <mergeCell ref="A6:B6"/>
    <mergeCell ref="C6:K6"/>
    <mergeCell ref="L6:M6"/>
    <mergeCell ref="U6:V6"/>
    <mergeCell ref="B8:F8"/>
    <mergeCell ref="I8:K8"/>
    <mergeCell ref="N8:V8"/>
  </mergeCells>
  <conditionalFormatting sqref="N14">
    <cfRule type="cellIs" dxfId="91" priority="84" stopIfTrue="1" operator="lessThan">
      <formula>0</formula>
    </cfRule>
    <cfRule type="cellIs" dxfId="90" priority="89" stopIfTrue="1" operator="lessThan">
      <formula>W14</formula>
    </cfRule>
  </conditionalFormatting>
  <conditionalFormatting sqref="E32:G37 E24:G29 E17:G21 E14:G15">
    <cfRule type="cellIs" dxfId="89" priority="90" stopIfTrue="1" operator="lessThan">
      <formula>0</formula>
    </cfRule>
  </conditionalFormatting>
  <conditionalFormatting sqref="N15:P15">
    <cfRule type="cellIs" dxfId="88" priority="87" stopIfTrue="1" operator="lessThan">
      <formula>0</formula>
    </cfRule>
    <cfRule type="cellIs" dxfId="87" priority="88" stopIfTrue="1" operator="lessThan">
      <formula>$W$15</formula>
    </cfRule>
  </conditionalFormatting>
  <conditionalFormatting sqref="N17:P17">
    <cfRule type="cellIs" dxfId="86" priority="85" stopIfTrue="1" operator="lessThan">
      <formula>0</formula>
    </cfRule>
    <cfRule type="cellIs" dxfId="85" priority="86" stopIfTrue="1" operator="lessThan">
      <formula>$W$17</formula>
    </cfRule>
  </conditionalFormatting>
  <conditionalFormatting sqref="N18:P18">
    <cfRule type="cellIs" dxfId="84" priority="82" stopIfTrue="1" operator="lessThan">
      <formula>0</formula>
    </cfRule>
  </conditionalFormatting>
  <conditionalFormatting sqref="N19:P19">
    <cfRule type="cellIs" dxfId="83" priority="80" stopIfTrue="1" operator="lessThan">
      <formula>0</formula>
    </cfRule>
  </conditionalFormatting>
  <conditionalFormatting sqref="N20:P20">
    <cfRule type="cellIs" dxfId="82" priority="78" stopIfTrue="1" operator="lessThan">
      <formula>0</formula>
    </cfRule>
  </conditionalFormatting>
  <conditionalFormatting sqref="N21:P21">
    <cfRule type="cellIs" dxfId="81" priority="76" stopIfTrue="1" operator="lessThan">
      <formula>0</formula>
    </cfRule>
  </conditionalFormatting>
  <conditionalFormatting sqref="N24:P24">
    <cfRule type="cellIs" dxfId="80" priority="74" stopIfTrue="1" operator="lessThan">
      <formula>0</formula>
    </cfRule>
  </conditionalFormatting>
  <conditionalFormatting sqref="N25:P25">
    <cfRule type="cellIs" dxfId="79" priority="72" stopIfTrue="1" operator="lessThan">
      <formula>0</formula>
    </cfRule>
  </conditionalFormatting>
  <conditionalFormatting sqref="N26:P26">
    <cfRule type="cellIs" dxfId="78" priority="70" stopIfTrue="1" operator="lessThan">
      <formula>0</formula>
    </cfRule>
  </conditionalFormatting>
  <conditionalFormatting sqref="N27:P27">
    <cfRule type="cellIs" dxfId="77" priority="68" stopIfTrue="1" operator="lessThan">
      <formula>0</formula>
    </cfRule>
  </conditionalFormatting>
  <conditionalFormatting sqref="N28:P28">
    <cfRule type="cellIs" dxfId="76" priority="66" stopIfTrue="1" operator="lessThan">
      <formula>0</formula>
    </cfRule>
  </conditionalFormatting>
  <conditionalFormatting sqref="N29:P29">
    <cfRule type="cellIs" dxfId="75" priority="64" stopIfTrue="1" operator="lessThan">
      <formula>0</formula>
    </cfRule>
  </conditionalFormatting>
  <conditionalFormatting sqref="N32:P32">
    <cfRule type="cellIs" dxfId="74" priority="62" stopIfTrue="1" operator="lessThan">
      <formula>0</formula>
    </cfRule>
  </conditionalFormatting>
  <conditionalFormatting sqref="N33:P33">
    <cfRule type="cellIs" dxfId="73" priority="60" stopIfTrue="1" operator="lessThan">
      <formula>0</formula>
    </cfRule>
  </conditionalFormatting>
  <conditionalFormatting sqref="N34:P34">
    <cfRule type="cellIs" dxfId="72" priority="58" stopIfTrue="1" operator="lessThan">
      <formula>0</formula>
    </cfRule>
  </conditionalFormatting>
  <conditionalFormatting sqref="N35:P35">
    <cfRule type="cellIs" dxfId="71" priority="56" stopIfTrue="1" operator="lessThan">
      <formula>0</formula>
    </cfRule>
  </conditionalFormatting>
  <conditionalFormatting sqref="N36:P36">
    <cfRule type="cellIs" dxfId="70" priority="54" stopIfTrue="1" operator="lessThan">
      <formula>0</formula>
    </cfRule>
  </conditionalFormatting>
  <conditionalFormatting sqref="N37:P37">
    <cfRule type="cellIs" dxfId="69" priority="52" stopIfTrue="1" operator="lessThan">
      <formula>0</formula>
    </cfRule>
  </conditionalFormatting>
  <conditionalFormatting sqref="N38:P38">
    <cfRule type="cellIs" dxfId="68" priority="50" stopIfTrue="1" operator="lessThan">
      <formula>0</formula>
    </cfRule>
  </conditionalFormatting>
  <conditionalFormatting sqref="L99">
    <cfRule type="cellIs" dxfId="67" priority="49" stopIfTrue="1" operator="lessThan">
      <formula>0</formula>
    </cfRule>
  </conditionalFormatting>
  <conditionalFormatting sqref="L100">
    <cfRule type="cellIs" dxfId="66" priority="48" stopIfTrue="1" operator="lessThan">
      <formula>0</formula>
    </cfRule>
  </conditionalFormatting>
  <conditionalFormatting sqref="K101:L101">
    <cfRule type="cellIs" dxfId="65" priority="47" stopIfTrue="1" operator="lessThan">
      <formula>0</formula>
    </cfRule>
  </conditionalFormatting>
  <conditionalFormatting sqref="L102">
    <cfRule type="cellIs" dxfId="64" priority="46" stopIfTrue="1" operator="lessThan">
      <formula>0</formula>
    </cfRule>
  </conditionalFormatting>
  <conditionalFormatting sqref="L103">
    <cfRule type="cellIs" dxfId="63" priority="45" stopIfTrue="1" operator="lessThan">
      <formula>0</formula>
    </cfRule>
  </conditionalFormatting>
  <conditionalFormatting sqref="L104">
    <cfRule type="cellIs" dxfId="62" priority="44" stopIfTrue="1" operator="lessThan">
      <formula>0</formula>
    </cfRule>
  </conditionalFormatting>
  <conditionalFormatting sqref="L105">
    <cfRule type="cellIs" dxfId="61" priority="43" stopIfTrue="1" operator="lessThan">
      <formula>0</formula>
    </cfRule>
  </conditionalFormatting>
  <conditionalFormatting sqref="L106">
    <cfRule type="cellIs" dxfId="60" priority="42" stopIfTrue="1" operator="lessThan">
      <formula>0</formula>
    </cfRule>
  </conditionalFormatting>
  <conditionalFormatting sqref="L107">
    <cfRule type="cellIs" dxfId="59" priority="41" stopIfTrue="1" operator="lessThan">
      <formula>0</formula>
    </cfRule>
  </conditionalFormatting>
  <conditionalFormatting sqref="L108">
    <cfRule type="cellIs" dxfId="58" priority="40" stopIfTrue="1" operator="lessThan">
      <formula>0</formula>
    </cfRule>
  </conditionalFormatting>
  <conditionalFormatting sqref="J99:K99">
    <cfRule type="cellIs" dxfId="57" priority="39" stopIfTrue="1" operator="lessThan">
      <formula>0</formula>
    </cfRule>
  </conditionalFormatting>
  <conditionalFormatting sqref="J100:K100">
    <cfRule type="cellIs" dxfId="56" priority="38" stopIfTrue="1" operator="lessThan">
      <formula>0</formula>
    </cfRule>
  </conditionalFormatting>
  <conditionalFormatting sqref="J104:K104">
    <cfRule type="cellIs" dxfId="55" priority="37" stopIfTrue="1" operator="lessThan">
      <formula>0</formula>
    </cfRule>
  </conditionalFormatting>
  <conditionalFormatting sqref="J105:K105">
    <cfRule type="cellIs" dxfId="54" priority="36" stopIfTrue="1" operator="lessThan">
      <formula>0</formula>
    </cfRule>
  </conditionalFormatting>
  <conditionalFormatting sqref="J106:K106">
    <cfRule type="cellIs" dxfId="53" priority="35" stopIfTrue="1" operator="lessThan">
      <formula>0</formula>
    </cfRule>
  </conditionalFormatting>
  <conditionalFormatting sqref="J107:K107">
    <cfRule type="cellIs" dxfId="52" priority="34" stopIfTrue="1" operator="lessThan">
      <formula>0</formula>
    </cfRule>
  </conditionalFormatting>
  <conditionalFormatting sqref="J108:K108">
    <cfRule type="cellIs" dxfId="51" priority="33" stopIfTrue="1" operator="lessThan">
      <formula>0</formula>
    </cfRule>
  </conditionalFormatting>
  <conditionalFormatting sqref="N30:P30">
    <cfRule type="cellIs" dxfId="50" priority="31" stopIfTrue="1" operator="lessThan">
      <formula>0</formula>
    </cfRule>
    <cfRule type="cellIs" dxfId="49" priority="32" stopIfTrue="1" operator="lessThan">
      <formula>$W$30</formula>
    </cfRule>
  </conditionalFormatting>
  <conditionalFormatting sqref="E30:G30">
    <cfRule type="cellIs" dxfId="48" priority="30" stopIfTrue="1" operator="lessThan">
      <formula>0</formula>
    </cfRule>
  </conditionalFormatting>
  <conditionalFormatting sqref="E41:G45">
    <cfRule type="cellIs" dxfId="47" priority="29" stopIfTrue="1" operator="lessThan">
      <formula>0</formula>
    </cfRule>
  </conditionalFormatting>
  <conditionalFormatting sqref="N43:P43">
    <cfRule type="cellIs" dxfId="46" priority="27" stopIfTrue="1" operator="lessThan">
      <formula>0</formula>
    </cfRule>
    <cfRule type="cellIs" dxfId="45" priority="28" stopIfTrue="1" operator="lessThan">
      <formula>$W$43</formula>
    </cfRule>
  </conditionalFormatting>
  <conditionalFormatting sqref="N44:P44">
    <cfRule type="cellIs" dxfId="44" priority="25" stopIfTrue="1" operator="lessThan">
      <formula>0</formula>
    </cfRule>
    <cfRule type="cellIs" dxfId="43" priority="26" stopIfTrue="1" operator="lessThan">
      <formula>$W$44</formula>
    </cfRule>
  </conditionalFormatting>
  <conditionalFormatting sqref="N45:P45">
    <cfRule type="cellIs" dxfId="42" priority="23" stopIfTrue="1" operator="lessThan">
      <formula>0</formula>
    </cfRule>
    <cfRule type="cellIs" dxfId="41" priority="24" stopIfTrue="1" operator="lessThan">
      <formula>$W$45</formula>
    </cfRule>
  </conditionalFormatting>
  <conditionalFormatting sqref="E46:G47 E49:G50">
    <cfRule type="cellIs" dxfId="40" priority="22" stopIfTrue="1" operator="lessThan">
      <formula>0</formula>
    </cfRule>
  </conditionalFormatting>
  <conditionalFormatting sqref="N46:P46">
    <cfRule type="cellIs" dxfId="39" priority="20" stopIfTrue="1" operator="lessThan">
      <formula>0</formula>
    </cfRule>
    <cfRule type="cellIs" dxfId="38" priority="21" stopIfTrue="1" operator="lessThan">
      <formula>$W$46</formula>
    </cfRule>
  </conditionalFormatting>
  <conditionalFormatting sqref="N47:P47">
    <cfRule type="cellIs" dxfId="37" priority="18" stopIfTrue="1" operator="lessThan">
      <formula>0</formula>
    </cfRule>
    <cfRule type="cellIs" dxfId="36" priority="19" stopIfTrue="1" operator="lessThan">
      <formula>$W$47</formula>
    </cfRule>
  </conditionalFormatting>
  <conditionalFormatting sqref="N49:P49">
    <cfRule type="cellIs" dxfId="35" priority="16" stopIfTrue="1" operator="lessThan">
      <formula>0</formula>
    </cfRule>
    <cfRule type="cellIs" dxfId="34" priority="17" stopIfTrue="1" operator="lessThan">
      <formula>$W$49</formula>
    </cfRule>
  </conditionalFormatting>
  <conditionalFormatting sqref="E48:G48">
    <cfRule type="cellIs" dxfId="33" priority="14" stopIfTrue="1" operator="lessThan">
      <formula>0</formula>
    </cfRule>
  </conditionalFormatting>
  <conditionalFormatting sqref="N48:P48">
    <cfRule type="cellIs" dxfId="32" priority="12" stopIfTrue="1" operator="lessThan">
      <formula>0</formula>
    </cfRule>
    <cfRule type="cellIs" dxfId="31" priority="13" stopIfTrue="1" operator="lessThan">
      <formula>$W$48</formula>
    </cfRule>
  </conditionalFormatting>
  <conditionalFormatting sqref="O14:P14">
    <cfRule type="cellIs" dxfId="30" priority="91" stopIfTrue="1" operator="lessThan">
      <formula>0</formula>
    </cfRule>
    <cfRule type="cellIs" dxfId="29" priority="92" stopIfTrue="1" operator="lessThan">
      <formula>#REF!</formula>
    </cfRule>
  </conditionalFormatting>
  <conditionalFormatting sqref="E51:G51">
    <cfRule type="cellIs" dxfId="28" priority="11" stopIfTrue="1" operator="lessThan">
      <formula>0</formula>
    </cfRule>
  </conditionalFormatting>
  <conditionalFormatting sqref="N51:P51">
    <cfRule type="cellIs" dxfId="27" priority="9" stopIfTrue="1" operator="lessThan">
      <formula>0</formula>
    </cfRule>
    <cfRule type="cellIs" dxfId="26" priority="10" stopIfTrue="1" operator="lessThan">
      <formula>$W$51</formula>
    </cfRule>
  </conditionalFormatting>
  <conditionalFormatting sqref="H37:J37">
    <cfRule type="cellIs" dxfId="25" priority="7" stopIfTrue="1" operator="lessThan">
      <formula>0</formula>
    </cfRule>
    <cfRule type="cellIs" dxfId="24" priority="8" stopIfTrue="1" operator="lessThan">
      <formula>$W$37</formula>
    </cfRule>
  </conditionalFormatting>
  <conditionalFormatting sqref="N18">
    <cfRule type="cellIs" dxfId="23" priority="83" stopIfTrue="1" operator="lessThan">
      <formula>$W$18</formula>
    </cfRule>
  </conditionalFormatting>
  <conditionalFormatting sqref="N19">
    <cfRule type="cellIs" dxfId="22" priority="81" stopIfTrue="1" operator="lessThan">
      <formula>$W$19</formula>
    </cfRule>
  </conditionalFormatting>
  <conditionalFormatting sqref="N20">
    <cfRule type="cellIs" dxfId="21" priority="79" stopIfTrue="1" operator="lessThan">
      <formula>$W$20</formula>
    </cfRule>
  </conditionalFormatting>
  <conditionalFormatting sqref="N21">
    <cfRule type="cellIs" dxfId="20" priority="77" stopIfTrue="1" operator="lessThan">
      <formula>$W$21</formula>
    </cfRule>
  </conditionalFormatting>
  <conditionalFormatting sqref="N24">
    <cfRule type="cellIs" dxfId="19" priority="75" stopIfTrue="1" operator="lessThan">
      <formula>$W$24</formula>
    </cfRule>
  </conditionalFormatting>
  <conditionalFormatting sqref="N25">
    <cfRule type="cellIs" dxfId="18" priority="73" stopIfTrue="1" operator="lessThan">
      <formula>$W$25</formula>
    </cfRule>
  </conditionalFormatting>
  <conditionalFormatting sqref="N26">
    <cfRule type="cellIs" dxfId="17" priority="71" stopIfTrue="1" operator="lessThan">
      <formula>$W$26</formula>
    </cfRule>
  </conditionalFormatting>
  <conditionalFormatting sqref="N27">
    <cfRule type="cellIs" dxfId="16" priority="69" stopIfTrue="1" operator="lessThan">
      <formula>$W$27</formula>
    </cfRule>
  </conditionalFormatting>
  <conditionalFormatting sqref="N28">
    <cfRule type="cellIs" dxfId="15" priority="67" stopIfTrue="1" operator="lessThan">
      <formula>$W$28</formula>
    </cfRule>
  </conditionalFormatting>
  <conditionalFormatting sqref="N29">
    <cfRule type="cellIs" dxfId="14" priority="65" stopIfTrue="1" operator="lessThan">
      <formula>$W$29</formula>
    </cfRule>
  </conditionalFormatting>
  <conditionalFormatting sqref="N32">
    <cfRule type="cellIs" dxfId="13" priority="63" stopIfTrue="1" operator="lessThan">
      <formula>$W$32</formula>
    </cfRule>
  </conditionalFormatting>
  <conditionalFormatting sqref="N33">
    <cfRule type="cellIs" dxfId="12" priority="61" stopIfTrue="1" operator="lessThan">
      <formula>$W$33</formula>
    </cfRule>
  </conditionalFormatting>
  <conditionalFormatting sqref="N34">
    <cfRule type="cellIs" dxfId="11" priority="59" stopIfTrue="1" operator="lessThan">
      <formula>$W$34</formula>
    </cfRule>
  </conditionalFormatting>
  <conditionalFormatting sqref="N35">
    <cfRule type="cellIs" dxfId="10" priority="57" stopIfTrue="1" operator="lessThan">
      <formula>$W$35</formula>
    </cfRule>
  </conditionalFormatting>
  <conditionalFormatting sqref="N36">
    <cfRule type="cellIs" dxfId="9" priority="55" stopIfTrue="1" operator="lessThan">
      <formula>$W$36</formula>
    </cfRule>
  </conditionalFormatting>
  <conditionalFormatting sqref="N37">
    <cfRule type="cellIs" dxfId="8" priority="53" stopIfTrue="1" operator="lessThan">
      <formula>$W$37</formula>
    </cfRule>
  </conditionalFormatting>
  <conditionalFormatting sqref="N38">
    <cfRule type="cellIs" dxfId="7" priority="51" stopIfTrue="1" operator="lessThan">
      <formula>$W$38</formula>
    </cfRule>
  </conditionalFormatting>
  <conditionalFormatting sqref="N41:P41">
    <cfRule type="cellIs" dxfId="6" priority="5" stopIfTrue="1" operator="lessThan">
      <formula>0</formula>
    </cfRule>
  </conditionalFormatting>
  <conditionalFormatting sqref="N41">
    <cfRule type="cellIs" dxfId="5" priority="6" stopIfTrue="1" operator="lessThan">
      <formula>$W$41</formula>
    </cfRule>
  </conditionalFormatting>
  <conditionalFormatting sqref="N42:P42">
    <cfRule type="cellIs" dxfId="4" priority="3" stopIfTrue="1" operator="lessThan">
      <formula>0</formula>
    </cfRule>
  </conditionalFormatting>
  <conditionalFormatting sqref="N42">
    <cfRule type="cellIs" dxfId="3" priority="4" stopIfTrue="1" operator="lessThan">
      <formula>$W$42</formula>
    </cfRule>
  </conditionalFormatting>
  <conditionalFormatting sqref="W50">
    <cfRule type="cellIs" dxfId="2" priority="15" stopIfTrue="1" operator="lessThan">
      <formula>$W$35</formula>
    </cfRule>
  </conditionalFormatting>
  <conditionalFormatting sqref="N50:P50">
    <cfRule type="cellIs" dxfId="1" priority="1" stopIfTrue="1" operator="lessThan">
      <formula>0</formula>
    </cfRule>
    <cfRule type="cellIs" dxfId="0" priority="2" stopIfTrue="1" operator="lessThan">
      <formula>$W$50</formula>
    </cfRule>
  </conditionalFormatting>
  <dataValidations count="6">
    <dataValidation type="whole" operator="greaterThanOrEqual" allowBlank="1" showInputMessage="1" showErrorMessage="1" error="El dato Introducido no es válido, Favor verificar." sqref="N110 G101:K101 L99:L108 D101:E101">
      <formula1>0</formula1>
    </dataValidation>
    <dataValidation type="whole" operator="greaterThanOrEqual" allowBlank="1" showInputMessage="1" showErrorMessage="1" error="Verifique los Datos Introducidos" sqref="D112:D119 C85:C92 H85:V95 E41:H51 C101 K24:L30 C104:K108 K32:L38 E38 U30 U37:U38 C60:V64 C57:V58 K41:K51 E14:I21 Q21:T21 L14:L15 K17:K21 K15 J16:O16 Q14:Q20 S14:S20 U14:U21 Q41:Q51 L17:L20 Q32:Q38 L21:M21 S32:S38 V32:V36 E32:G37 S24:S30 E24:I30 S41:S51 V24:V29 Q24:Q30 I41:J50 C68:V81 C99:K100 H32:I38 V41:V51 E111:F119 U98:V112 K112:K115">
      <formula1>0</formula1>
    </dataValidation>
    <dataValidation allowBlank="1" prompt="Elija uno de la Lista" sqref="L5"/>
    <dataValidation allowBlank="1" prompt="Elija una Opción" sqref="C5"/>
    <dataValidation allowBlank="1" error="Elija un Mes de la Lista Desplegable." prompt="Elija una Opción de la Lista" sqref="T5:V5"/>
    <dataValidation operator="greaterThanOrEqual" allowBlank="1" error="El año debe ser Mayor o Igual al 2010." sqref="U6:V6"/>
  </dataValidations>
  <printOptions horizontalCentered="1"/>
  <pageMargins left="3.937007874015748E-2" right="3.937007874015748E-2" top="0.24" bottom="0.32" header="0.15748031496062992" footer="0"/>
  <pageSetup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Cricia Cañas</dc:creator>
  <cp:lastModifiedBy>Miguel Angel Zamora Recinos</cp:lastModifiedBy>
  <cp:lastPrinted>2024-02-27T21:48:07Z</cp:lastPrinted>
  <dcterms:created xsi:type="dcterms:W3CDTF">2010-09-07T15:38:03Z</dcterms:created>
  <dcterms:modified xsi:type="dcterms:W3CDTF">2024-02-29T14:47:45Z</dcterms:modified>
</cp:coreProperties>
</file>